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lan1" sheetId="1" r:id="rId1"/>
  </sheets>
  <externalReferences>
    <externalReference r:id="rId4"/>
  </externalReferences>
  <definedNames/>
  <calcPr fullCalcOnLoad="1" fullPrecision="0"/>
</workbook>
</file>

<file path=xl/sharedStrings.xml><?xml version="1.0" encoding="utf-8"?>
<sst xmlns="http://schemas.openxmlformats.org/spreadsheetml/2006/main" count="40" uniqueCount="39">
  <si>
    <t>ESTADO DE MATO GROSSO</t>
  </si>
  <si>
    <t>PODER JUDICIÁRIO</t>
  </si>
  <si>
    <t>TRIBUNAL DE JUSTIÇA</t>
  </si>
  <si>
    <t>DEPARTAMENTO DO FUNAJURIS</t>
  </si>
  <si>
    <t>RELATÓRIO RESUMIDO DA EXECUÇÃO ORÇAMENTÁRIA</t>
  </si>
  <si>
    <t>DEMONSTRATIVO DA EXECUÇÃO DAS DESPESAS POR FUNÇÃO/SUBFUNÇÃO</t>
  </si>
  <si>
    <t>ORÇAMENTO FISCAL E DA SEGURIDADE SOCIAL</t>
  </si>
  <si>
    <t>LRF, art. 52, inciso II, alínea "c" - Anexo II</t>
  </si>
  <si>
    <t>FUNÇÃO/</t>
  </si>
  <si>
    <t>DOTAÇÃO 
INICIAL</t>
  </si>
  <si>
    <t>DOTAÇÃO
 ATUALIZADA</t>
  </si>
  <si>
    <t>DESPESA EMPENHADA</t>
  </si>
  <si>
    <t>DESPESA LIQUIDADA</t>
  </si>
  <si>
    <t>INSCRITAS EM RESTOS A PAGAR(NÃO PROCESSADOS</t>
  </si>
  <si>
    <t>SUBFUNÇÃO</t>
  </si>
  <si>
    <t>(A)</t>
  </si>
  <si>
    <t>(B)</t>
  </si>
  <si>
    <t>(C)</t>
  </si>
  <si>
    <t>(D)</t>
  </si>
  <si>
    <t>(E)</t>
  </si>
  <si>
    <t>(F)</t>
  </si>
  <si>
    <t>APOIO AO JUDICIÁRIO</t>
  </si>
  <si>
    <t>TOTAL</t>
  </si>
  <si>
    <t>ESTELA FERNANDA PEREIRA</t>
  </si>
  <si>
    <t>DES.MARIA HELENA G. POVOAS</t>
  </si>
  <si>
    <t xml:space="preserve">CONTADORA CRC/MT Nº 009981/O-1  </t>
  </si>
  <si>
    <t>PRESIDENTE DO TRIBUNAL DE JUSTIÇA</t>
  </si>
  <si>
    <t>ALEXANDER FARIA HURTADO</t>
  </si>
  <si>
    <t>DIRETOR DO FUNAJURIS</t>
  </si>
  <si>
    <t>PERÍODO DE REFERÊNCIA: JANEIRO A DEZEMBRO  - BIMESTRE NOVEMBRO E DEZEMBRO/2022</t>
  </si>
  <si>
    <t>NO BIMESTRE  NOVEMBRO E DEZEMBRO (D)</t>
  </si>
  <si>
    <t>ATÉ O BIMESTRE   JANEIRO A DEZEMBRO( E)</t>
  </si>
  <si>
    <t>NO BIMESTRE               NOVEMBRO E DEZEMBRO (F)</t>
  </si>
  <si>
    <t>SALDO(A-C)</t>
  </si>
  <si>
    <t>SALDO(A-F)</t>
  </si>
  <si>
    <t>G</t>
  </si>
  <si>
    <t>DESPESAS PAGAS</t>
  </si>
  <si>
    <t>Até o mês (H)</t>
  </si>
  <si>
    <t>ATÉ O BIMESTRE    JANEIRO A DEZEMBRO (G)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</si>
</sst>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* #,##0.00_);_(* \(#,##0.00\);_(* \-??_);_(@_)"/>
    <numFmt numFmtId="171" formatCode="[$-416]dddd\,\ d&quot; de &quot;mmmm&quot; de &quot;yyyy"/>
  </numFmts>
  <fonts count="42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0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0" fontId="3" fillId="0" borderId="0" xfId="6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center" vertical="center"/>
    </xf>
    <xf numFmtId="170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33" borderId="14" xfId="0" applyFont="1" applyFill="1" applyBorder="1" applyAlignment="1">
      <alignment horizontal="left" vertical="center"/>
    </xf>
    <xf numFmtId="170" fontId="6" fillId="0" borderId="0" xfId="0" applyNumberFormat="1" applyFont="1" applyBorder="1" applyAlignment="1">
      <alignment horizontal="center" vertical="center"/>
    </xf>
    <xf numFmtId="170" fontId="1" fillId="0" borderId="0" xfId="0" applyNumberFormat="1" applyFont="1" applyBorder="1" applyAlignment="1">
      <alignment horizontal="center" vertical="center"/>
    </xf>
    <xf numFmtId="170" fontId="3" fillId="0" borderId="0" xfId="60" applyFont="1" applyFill="1" applyBorder="1" applyAlignment="1" applyProtection="1">
      <alignment/>
      <protection/>
    </xf>
    <xf numFmtId="170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70" fontId="5" fillId="0" borderId="13" xfId="0" applyNumberFormat="1" applyFont="1" applyBorder="1" applyAlignment="1">
      <alignment horizontal="center" vertical="center"/>
    </xf>
    <xf numFmtId="170" fontId="3" fillId="0" borderId="10" xfId="0" applyNumberFormat="1" applyFont="1" applyBorder="1" applyAlignment="1">
      <alignment horizontal="center" vertical="center"/>
    </xf>
    <xf numFmtId="170" fontId="1" fillId="33" borderId="14" xfId="0" applyNumberFormat="1" applyFont="1" applyFill="1" applyBorder="1" applyAlignment="1">
      <alignment horizontal="center" vertical="center"/>
    </xf>
    <xf numFmtId="44" fontId="3" fillId="0" borderId="13" xfId="0" applyNumberFormat="1" applyFont="1" applyFill="1" applyBorder="1" applyAlignment="1">
      <alignment horizontal="center" vertical="center"/>
    </xf>
    <xf numFmtId="44" fontId="3" fillId="0" borderId="13" xfId="0" applyNumberFormat="1" applyFont="1" applyBorder="1" applyAlignment="1">
      <alignment horizontal="center" vertical="center"/>
    </xf>
    <xf numFmtId="44" fontId="3" fillId="0" borderId="10" xfId="0" applyNumberFormat="1" applyFont="1" applyFill="1" applyBorder="1" applyAlignment="1">
      <alignment horizontal="center" vertical="center"/>
    </xf>
    <xf numFmtId="44" fontId="3" fillId="0" borderId="10" xfId="0" applyNumberFormat="1" applyFont="1" applyBorder="1" applyAlignment="1">
      <alignment horizontal="center" vertical="center"/>
    </xf>
    <xf numFmtId="44" fontId="1" fillId="33" borderId="14" xfId="0" applyNumberFormat="1" applyFont="1" applyFill="1" applyBorder="1" applyAlignment="1">
      <alignment horizontal="center" vertical="center"/>
    </xf>
    <xf numFmtId="44" fontId="1" fillId="34" borderId="14" xfId="0" applyNumberFormat="1" applyFont="1" applyFill="1" applyBorder="1" applyAlignment="1">
      <alignment horizontal="center" vertical="center"/>
    </xf>
    <xf numFmtId="44" fontId="3" fillId="0" borderId="15" xfId="60" applyNumberFormat="1" applyFont="1" applyFill="1" applyBorder="1" applyAlignment="1" applyProtection="1">
      <alignment horizontal="center" vertical="center"/>
      <protection/>
    </xf>
    <xf numFmtId="44" fontId="3" fillId="0" borderId="13" xfId="6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33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70" fontId="3" fillId="0" borderId="13" xfId="60" applyNumberFormat="1" applyFont="1" applyFill="1" applyBorder="1" applyAlignment="1" applyProtection="1">
      <alignment horizontal="center" vertical="center"/>
      <protection/>
    </xf>
    <xf numFmtId="170" fontId="3" fillId="0" borderId="15" xfId="6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0</xdr:row>
      <xdr:rowOff>0</xdr:rowOff>
    </xdr:from>
    <xdr:to>
      <xdr:col>6</xdr:col>
      <xdr:colOff>419100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0"/>
          <a:ext cx="17430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RF_INCISO_II_Al&#237;neas_a%20e%20b_NOVEMBRO%20E%20DEZEMBRO_Despesas_2022_ANEXO%20I%20A%20-%20Funajur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35">
          <cell r="B35">
            <v>306465910</v>
          </cell>
          <cell r="D35">
            <v>431015910</v>
          </cell>
          <cell r="E35">
            <v>47831438.59</v>
          </cell>
          <cell r="F35">
            <v>393775844.23</v>
          </cell>
          <cell r="G35">
            <v>37240065.77</v>
          </cell>
          <cell r="I35">
            <v>275695744.99</v>
          </cell>
          <cell r="J35">
            <v>155320165.01</v>
          </cell>
          <cell r="K35">
            <v>266649147.61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120"/>
  <sheetViews>
    <sheetView tabSelected="1" zoomScale="120" zoomScaleNormal="120" zoomScaleSheetLayoutView="120" zoomScalePageLayoutView="0" workbookViewId="0" topLeftCell="A4">
      <selection activeCell="L13" sqref="L13"/>
    </sheetView>
  </sheetViews>
  <sheetFormatPr defaultColWidth="9.140625" defaultRowHeight="12.75"/>
  <cols>
    <col min="1" max="1" width="11.421875" style="0" customWidth="1"/>
    <col min="2" max="2" width="15.28125" style="0" customWidth="1"/>
    <col min="3" max="3" width="15.7109375" style="0" customWidth="1"/>
    <col min="4" max="4" width="14.7109375" style="0" customWidth="1"/>
    <col min="5" max="5" width="15.421875" style="0" customWidth="1"/>
    <col min="6" max="6" width="14.28125" style="0" customWidth="1"/>
    <col min="7" max="7" width="14.00390625" style="0" customWidth="1"/>
    <col min="8" max="8" width="14.7109375" style="0" customWidth="1"/>
    <col min="9" max="9" width="15.28125" style="0" customWidth="1"/>
    <col min="10" max="10" width="15.8515625" style="0" customWidth="1"/>
    <col min="11" max="11" width="13.7109375" style="0" customWidth="1"/>
    <col min="12" max="14" width="14.7109375" style="0" customWidth="1"/>
    <col min="15" max="15" width="12.00390625" style="0" customWidth="1"/>
  </cols>
  <sheetData>
    <row r="1" ht="12" customHeight="1"/>
    <row r="2" ht="12" customHeight="1"/>
    <row r="3" ht="12" customHeight="1"/>
    <row r="4" spans="1:14" ht="9.75" customHeight="1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1"/>
      <c r="M4" s="1"/>
      <c r="N4" s="1"/>
    </row>
    <row r="5" spans="1:14" ht="9.75" customHeight="1">
      <c r="A5" s="32" t="s">
        <v>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1"/>
      <c r="M5" s="1"/>
      <c r="N5" s="1"/>
    </row>
    <row r="6" spans="1:14" ht="9.75" customHeight="1">
      <c r="A6" s="32" t="s">
        <v>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1"/>
      <c r="M6" s="1"/>
      <c r="N6" s="1"/>
    </row>
    <row r="7" spans="1:14" ht="9.75" customHeight="1">
      <c r="A7" s="32" t="s">
        <v>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1"/>
      <c r="M7" s="1"/>
      <c r="N7" s="1"/>
    </row>
    <row r="8" spans="1:14" ht="15.75" customHeight="1">
      <c r="A8" s="33" t="s">
        <v>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2"/>
      <c r="M8" s="2"/>
      <c r="N8" s="2"/>
    </row>
    <row r="9" spans="1:14" ht="13.5" customHeight="1">
      <c r="A9" s="33" t="s">
        <v>5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2"/>
      <c r="M9" s="2"/>
      <c r="N9" s="2"/>
    </row>
    <row r="10" spans="1:14" ht="13.5" customHeight="1">
      <c r="A10" s="33" t="s">
        <v>6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2"/>
      <c r="M10" s="2"/>
      <c r="N10" s="2"/>
    </row>
    <row r="11" spans="1:14" ht="13.5" customHeight="1">
      <c r="A11" s="33" t="s">
        <v>29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2"/>
      <c r="M11" s="2"/>
      <c r="N11" s="2"/>
    </row>
    <row r="12" spans="2:11" ht="12.75">
      <c r="B12" s="3"/>
      <c r="C12" s="3"/>
      <c r="D12" s="3"/>
      <c r="E12" s="4"/>
      <c r="F12" s="4"/>
      <c r="G12" s="4"/>
      <c r="H12" s="4"/>
      <c r="I12" s="4"/>
      <c r="J12" s="4"/>
      <c r="K12" s="4"/>
    </row>
    <row r="13" spans="1:11" ht="12.75">
      <c r="A13" s="34" t="s">
        <v>7</v>
      </c>
      <c r="B13" s="34"/>
      <c r="C13" s="34"/>
      <c r="D13" s="5"/>
      <c r="E13" s="5"/>
      <c r="F13" s="5"/>
      <c r="G13" s="5"/>
      <c r="H13" s="5"/>
      <c r="I13" s="5"/>
      <c r="J13" s="5"/>
      <c r="K13" s="5"/>
    </row>
    <row r="14" spans="1:14" ht="12.75" customHeight="1">
      <c r="A14" s="35" t="s">
        <v>8</v>
      </c>
      <c r="B14" s="36" t="s">
        <v>9</v>
      </c>
      <c r="C14" s="36" t="s">
        <v>10</v>
      </c>
      <c r="D14" s="37" t="s">
        <v>11</v>
      </c>
      <c r="E14" s="37"/>
      <c r="F14" s="47" t="s">
        <v>33</v>
      </c>
      <c r="G14" s="38" t="s">
        <v>12</v>
      </c>
      <c r="H14" s="38"/>
      <c r="I14" s="50" t="s">
        <v>34</v>
      </c>
      <c r="J14" s="47" t="s">
        <v>36</v>
      </c>
      <c r="K14" s="40" t="s">
        <v>13</v>
      </c>
      <c r="L14" s="6"/>
      <c r="M14" s="6"/>
      <c r="N14" s="6"/>
    </row>
    <row r="15" spans="1:14" ht="12.75" customHeight="1">
      <c r="A15" s="35"/>
      <c r="B15" s="36"/>
      <c r="C15" s="36"/>
      <c r="D15" s="41" t="s">
        <v>30</v>
      </c>
      <c r="E15" s="41" t="s">
        <v>31</v>
      </c>
      <c r="F15" s="48"/>
      <c r="G15" s="41" t="s">
        <v>32</v>
      </c>
      <c r="H15" s="42" t="s">
        <v>38</v>
      </c>
      <c r="I15" s="51"/>
      <c r="J15" s="48"/>
      <c r="K15" s="40"/>
      <c r="L15" s="6"/>
      <c r="M15" s="6"/>
      <c r="N15" s="6"/>
    </row>
    <row r="16" spans="1:14" ht="36" customHeight="1">
      <c r="A16" s="39" t="s">
        <v>14</v>
      </c>
      <c r="B16" s="36"/>
      <c r="C16" s="36"/>
      <c r="D16" s="41"/>
      <c r="E16" s="41"/>
      <c r="F16" s="48"/>
      <c r="G16" s="41"/>
      <c r="H16" s="42"/>
      <c r="I16" s="51"/>
      <c r="J16" s="48"/>
      <c r="K16" s="40"/>
      <c r="L16" s="6"/>
      <c r="M16" s="6"/>
      <c r="N16" s="6"/>
    </row>
    <row r="17" spans="1:14" ht="12.75">
      <c r="A17" s="39"/>
      <c r="B17" s="36"/>
      <c r="C17" s="7" t="s">
        <v>15</v>
      </c>
      <c r="D17" s="7" t="s">
        <v>16</v>
      </c>
      <c r="E17" s="8" t="s">
        <v>17</v>
      </c>
      <c r="F17" s="49" t="s">
        <v>18</v>
      </c>
      <c r="G17" s="7" t="s">
        <v>19</v>
      </c>
      <c r="H17" s="9" t="s">
        <v>20</v>
      </c>
      <c r="I17" s="9" t="s">
        <v>35</v>
      </c>
      <c r="J17" s="9" t="s">
        <v>37</v>
      </c>
      <c r="K17" s="7" t="s">
        <v>20</v>
      </c>
      <c r="L17" s="10"/>
      <c r="M17" s="10"/>
      <c r="N17" s="10"/>
    </row>
    <row r="18" spans="1:14" ht="14.25" customHeight="1">
      <c r="A18" s="43" t="s">
        <v>21</v>
      </c>
      <c r="B18" s="30">
        <f>'[1]Plan1'!$B$35</f>
        <v>306465910</v>
      </c>
      <c r="C18" s="30">
        <f>'[1]Plan1'!$D$35</f>
        <v>431015910</v>
      </c>
      <c r="D18" s="30">
        <f>'[1]Plan1'!$E$35</f>
        <v>47831438.59</v>
      </c>
      <c r="E18" s="30">
        <f>'[1]Plan1'!$F$35</f>
        <v>393775844.23</v>
      </c>
      <c r="F18" s="30">
        <f>'[1]Plan1'!$G$35</f>
        <v>37240065.77</v>
      </c>
      <c r="G18" s="30">
        <f>'[1]Plan1'!$G$35</f>
        <v>37240065.77</v>
      </c>
      <c r="H18" s="30">
        <f>'[1]Plan1'!$I$35</f>
        <v>275695744.99</v>
      </c>
      <c r="I18" s="30">
        <f>'[1]Plan1'!$J$35</f>
        <v>155320165.01</v>
      </c>
      <c r="J18" s="30">
        <f>'[1]Plan1'!$K$35</f>
        <v>266649147.61</v>
      </c>
      <c r="K18" s="44">
        <f>'[1]Plan1'!$I$35</f>
        <v>275695744.99</v>
      </c>
      <c r="L18" s="11"/>
      <c r="M18" s="11"/>
      <c r="N18" s="11"/>
    </row>
    <row r="19" spans="1:14" ht="15.75" customHeight="1">
      <c r="A19" s="43"/>
      <c r="B19" s="30"/>
      <c r="C19" s="30"/>
      <c r="D19" s="30"/>
      <c r="E19" s="30"/>
      <c r="F19" s="31"/>
      <c r="G19" s="30"/>
      <c r="H19" s="30"/>
      <c r="I19" s="31"/>
      <c r="J19" s="31"/>
      <c r="K19" s="45"/>
      <c r="L19" s="11"/>
      <c r="M19" s="11"/>
      <c r="N19" s="11"/>
    </row>
    <row r="20" spans="1:14" ht="15.75" customHeight="1">
      <c r="A20" s="12"/>
      <c r="B20" s="24"/>
      <c r="C20" s="24"/>
      <c r="D20" s="25"/>
      <c r="E20" s="25"/>
      <c r="F20" s="25"/>
      <c r="G20" s="25"/>
      <c r="H20" s="25"/>
      <c r="I20" s="25"/>
      <c r="J20" s="25"/>
      <c r="K20" s="21"/>
      <c r="L20" s="13"/>
      <c r="M20" s="13"/>
      <c r="N20" s="13"/>
    </row>
    <row r="21" spans="1:14" ht="15.75" customHeight="1">
      <c r="A21" s="14"/>
      <c r="B21" s="26"/>
      <c r="C21" s="26"/>
      <c r="D21" s="27"/>
      <c r="E21" s="27"/>
      <c r="F21" s="27"/>
      <c r="G21" s="27"/>
      <c r="H21" s="27"/>
      <c r="I21" s="27"/>
      <c r="J21" s="27"/>
      <c r="K21" s="22"/>
      <c r="L21" s="13"/>
      <c r="M21" s="13"/>
      <c r="N21" s="13"/>
    </row>
    <row r="22" spans="1:14" ht="15.75" customHeight="1">
      <c r="A22" s="15" t="s">
        <v>22</v>
      </c>
      <c r="B22" s="29">
        <f aca="true" t="shared" si="0" ref="B22:K22">B18</f>
        <v>306465910</v>
      </c>
      <c r="C22" s="29">
        <f t="shared" si="0"/>
        <v>431015910</v>
      </c>
      <c r="D22" s="28">
        <f t="shared" si="0"/>
        <v>47831438.59</v>
      </c>
      <c r="E22" s="28">
        <f t="shared" si="0"/>
        <v>393775844.23</v>
      </c>
      <c r="F22" s="28"/>
      <c r="G22" s="28">
        <f t="shared" si="0"/>
        <v>37240065.77</v>
      </c>
      <c r="H22" s="28">
        <f t="shared" si="0"/>
        <v>275695744.99</v>
      </c>
      <c r="I22" s="28">
        <f t="shared" si="0"/>
        <v>155320165.01</v>
      </c>
      <c r="J22" s="28">
        <f t="shared" si="0"/>
        <v>266649147.61</v>
      </c>
      <c r="K22" s="23">
        <f t="shared" si="0"/>
        <v>275695744.99</v>
      </c>
      <c r="L22" s="16"/>
      <c r="M22" s="16"/>
      <c r="N22" s="17"/>
    </row>
    <row r="23" ht="15.75" customHeight="1"/>
    <row r="24" spans="1:14" ht="12.75">
      <c r="A24" s="5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5"/>
      <c r="M24" s="5"/>
      <c r="N24" s="5"/>
    </row>
    <row r="25" spans="1:14" ht="12.75">
      <c r="A25" s="5"/>
      <c r="B25" s="5"/>
      <c r="C25" s="19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2.75">
      <c r="A29" s="46" t="s">
        <v>23</v>
      </c>
      <c r="B29" s="46"/>
      <c r="C29" s="46"/>
      <c r="D29" s="46" t="s">
        <v>27</v>
      </c>
      <c r="E29" s="46"/>
      <c r="F29" s="46"/>
      <c r="G29" s="46"/>
      <c r="H29" s="46" t="s">
        <v>24</v>
      </c>
      <c r="I29" s="46"/>
      <c r="J29" s="46"/>
      <c r="K29" s="46"/>
      <c r="L29" s="20"/>
      <c r="M29" s="20"/>
      <c r="N29" s="20"/>
    </row>
    <row r="30" spans="1:14" ht="12.75">
      <c r="A30" s="46" t="s">
        <v>25</v>
      </c>
      <c r="B30" s="46"/>
      <c r="C30" s="46"/>
      <c r="D30" s="46" t="s">
        <v>28</v>
      </c>
      <c r="E30" s="46"/>
      <c r="F30" s="46"/>
      <c r="G30" s="46"/>
      <c r="H30" s="46" t="s">
        <v>26</v>
      </c>
      <c r="I30" s="46"/>
      <c r="J30" s="46"/>
      <c r="K30" s="46"/>
      <c r="L30" s="20"/>
      <c r="M30" s="20"/>
      <c r="N30" s="20"/>
    </row>
    <row r="31" spans="1:14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2:14" ht="12.75">
      <c r="L61" s="5"/>
      <c r="M61" s="5"/>
      <c r="N61" s="5"/>
    </row>
    <row r="62" spans="12:14" ht="12.75">
      <c r="L62" s="5"/>
      <c r="M62" s="5"/>
      <c r="N62" s="5"/>
    </row>
    <row r="63" spans="12:14" ht="12.75">
      <c r="L63" s="5"/>
      <c r="M63" s="5"/>
      <c r="N63" s="5"/>
    </row>
    <row r="64" spans="12:14" ht="12.75">
      <c r="L64" s="5"/>
      <c r="M64" s="5"/>
      <c r="N64" s="5"/>
    </row>
    <row r="65" spans="12:14" ht="12.75">
      <c r="L65" s="5"/>
      <c r="M65" s="5"/>
      <c r="N65" s="5"/>
    </row>
    <row r="66" spans="12:14" ht="12.75">
      <c r="L66" s="5"/>
      <c r="M66" s="5"/>
      <c r="N66" s="5"/>
    </row>
    <row r="67" spans="12:14" ht="12.75">
      <c r="L67" s="5"/>
      <c r="M67" s="5"/>
      <c r="N67" s="5"/>
    </row>
    <row r="68" spans="12:14" ht="12.75">
      <c r="L68" s="5"/>
      <c r="M68" s="5"/>
      <c r="N68" s="5"/>
    </row>
    <row r="69" spans="12:14" ht="12.75">
      <c r="L69" s="5"/>
      <c r="M69" s="5"/>
      <c r="N69" s="5"/>
    </row>
    <row r="70" spans="12:14" ht="12.75">
      <c r="L70" s="5"/>
      <c r="M70" s="5"/>
      <c r="N70" s="5"/>
    </row>
    <row r="71" spans="12:14" ht="12.75">
      <c r="L71" s="5"/>
      <c r="M71" s="5"/>
      <c r="N71" s="5"/>
    </row>
    <row r="72" spans="12:14" ht="12.75">
      <c r="L72" s="5"/>
      <c r="M72" s="5"/>
      <c r="N72" s="5"/>
    </row>
    <row r="73" spans="12:14" ht="12.75">
      <c r="L73" s="5"/>
      <c r="M73" s="5"/>
      <c r="N73" s="5"/>
    </row>
    <row r="74" spans="12:14" ht="12.75">
      <c r="L74" s="5"/>
      <c r="M74" s="5"/>
      <c r="N74" s="5"/>
    </row>
    <row r="75" spans="12:14" ht="12.75">
      <c r="L75" s="5"/>
      <c r="M75" s="5"/>
      <c r="N75" s="5"/>
    </row>
    <row r="76" spans="12:14" ht="12.75">
      <c r="L76" s="5"/>
      <c r="M76" s="5"/>
      <c r="N76" s="5"/>
    </row>
    <row r="77" spans="12:14" ht="12.75">
      <c r="L77" s="5"/>
      <c r="M77" s="5"/>
      <c r="N77" s="5"/>
    </row>
    <row r="78" spans="12:14" ht="12.75">
      <c r="L78" s="5"/>
      <c r="M78" s="5"/>
      <c r="N78" s="5"/>
    </row>
    <row r="79" spans="12:14" ht="12.75">
      <c r="L79" s="5"/>
      <c r="M79" s="5"/>
      <c r="N79" s="5"/>
    </row>
    <row r="80" spans="12:14" ht="12.75">
      <c r="L80" s="5"/>
      <c r="M80" s="5"/>
      <c r="N80" s="5"/>
    </row>
    <row r="81" spans="12:14" ht="12.75">
      <c r="L81" s="5"/>
      <c r="M81" s="5"/>
      <c r="N81" s="5"/>
    </row>
    <row r="82" spans="12:14" ht="12.75">
      <c r="L82" s="5"/>
      <c r="M82" s="5"/>
      <c r="N82" s="5"/>
    </row>
    <row r="83" spans="12:14" ht="12.75">
      <c r="L83" s="5"/>
      <c r="M83" s="5"/>
      <c r="N83" s="5"/>
    </row>
    <row r="84" spans="12:14" ht="12.75">
      <c r="L84" s="5"/>
      <c r="M84" s="5"/>
      <c r="N84" s="5"/>
    </row>
    <row r="85" spans="12:14" ht="12.75">
      <c r="L85" s="5"/>
      <c r="M85" s="5"/>
      <c r="N85" s="5"/>
    </row>
    <row r="86" spans="12:14" ht="12.75">
      <c r="L86" s="5"/>
      <c r="M86" s="5"/>
      <c r="N86" s="5"/>
    </row>
    <row r="87" spans="12:14" ht="12.75">
      <c r="L87" s="5"/>
      <c r="M87" s="5"/>
      <c r="N87" s="5"/>
    </row>
    <row r="88" spans="12:14" ht="12.75">
      <c r="L88" s="5"/>
      <c r="M88" s="5"/>
      <c r="N88" s="5"/>
    </row>
    <row r="89" spans="12:14" ht="12.75">
      <c r="L89" s="5"/>
      <c r="M89" s="5"/>
      <c r="N89" s="5"/>
    </row>
    <row r="90" spans="12:14" ht="12.75">
      <c r="L90" s="5"/>
      <c r="M90" s="5"/>
      <c r="N90" s="5"/>
    </row>
    <row r="91" spans="12:14" ht="12.75">
      <c r="L91" s="5"/>
      <c r="M91" s="5"/>
      <c r="N91" s="5"/>
    </row>
    <row r="92" spans="12:14" ht="12.75">
      <c r="L92" s="5"/>
      <c r="M92" s="5"/>
      <c r="N92" s="5"/>
    </row>
    <row r="93" spans="12:14" ht="12.75">
      <c r="L93" s="5"/>
      <c r="M93" s="5"/>
      <c r="N93" s="5"/>
    </row>
    <row r="94" spans="12:14" ht="12.75">
      <c r="L94" s="5"/>
      <c r="M94" s="5"/>
      <c r="N94" s="5"/>
    </row>
    <row r="95" spans="12:14" ht="12.75">
      <c r="L95" s="5"/>
      <c r="M95" s="5"/>
      <c r="N95" s="5"/>
    </row>
    <row r="96" spans="12:14" ht="12.75">
      <c r="L96" s="5"/>
      <c r="M96" s="5"/>
      <c r="N96" s="5"/>
    </row>
    <row r="97" spans="12:14" ht="12.75">
      <c r="L97" s="5"/>
      <c r="M97" s="5"/>
      <c r="N97" s="5"/>
    </row>
    <row r="98" spans="12:14" ht="12.75">
      <c r="L98" s="5"/>
      <c r="M98" s="5"/>
      <c r="N98" s="5"/>
    </row>
    <row r="99" spans="12:14" ht="12.75">
      <c r="L99" s="5"/>
      <c r="M99" s="5"/>
      <c r="N99" s="5"/>
    </row>
    <row r="100" spans="12:14" ht="12.75">
      <c r="L100" s="5"/>
      <c r="M100" s="5"/>
      <c r="N100" s="5"/>
    </row>
    <row r="101" spans="12:14" ht="12.75">
      <c r="L101" s="5"/>
      <c r="M101" s="5"/>
      <c r="N101" s="5"/>
    </row>
    <row r="102" spans="12:14" ht="12.75">
      <c r="L102" s="5"/>
      <c r="M102" s="5"/>
      <c r="N102" s="5"/>
    </row>
    <row r="103" spans="12:14" ht="12.75">
      <c r="L103" s="5"/>
      <c r="M103" s="5"/>
      <c r="N103" s="5"/>
    </row>
    <row r="104" spans="12:14" ht="12.75">
      <c r="L104" s="5"/>
      <c r="M104" s="5"/>
      <c r="N104" s="5"/>
    </row>
    <row r="105" spans="12:14" ht="12.75">
      <c r="L105" s="5"/>
      <c r="M105" s="5"/>
      <c r="N105" s="5"/>
    </row>
    <row r="106" spans="12:14" ht="12.75">
      <c r="L106" s="5"/>
      <c r="M106" s="5"/>
      <c r="N106" s="5"/>
    </row>
    <row r="107" spans="12:14" ht="12.75">
      <c r="L107" s="5"/>
      <c r="M107" s="5"/>
      <c r="N107" s="5"/>
    </row>
    <row r="108" spans="12:14" ht="12.75">
      <c r="L108" s="5"/>
      <c r="M108" s="5"/>
      <c r="N108" s="5"/>
    </row>
    <row r="109" spans="12:14" ht="12.75">
      <c r="L109" s="5"/>
      <c r="M109" s="5"/>
      <c r="N109" s="5"/>
    </row>
    <row r="110" spans="12:14" ht="12.75">
      <c r="L110" s="5"/>
      <c r="M110" s="5"/>
      <c r="N110" s="5"/>
    </row>
    <row r="111" spans="12:14" ht="12.75">
      <c r="L111" s="5"/>
      <c r="M111" s="5"/>
      <c r="N111" s="5"/>
    </row>
    <row r="112" spans="12:14" ht="12.75">
      <c r="L112" s="5"/>
      <c r="M112" s="5"/>
      <c r="N112" s="5"/>
    </row>
    <row r="113" spans="12:14" ht="12.75">
      <c r="L113" s="5"/>
      <c r="M113" s="5"/>
      <c r="N113" s="5"/>
    </row>
    <row r="114" spans="12:14" ht="12.75">
      <c r="L114" s="5"/>
      <c r="M114" s="5"/>
      <c r="N114" s="5"/>
    </row>
    <row r="115" spans="12:14" ht="12.75">
      <c r="L115" s="5"/>
      <c r="M115" s="5"/>
      <c r="N115" s="5"/>
    </row>
    <row r="116" spans="12:14" ht="12.75">
      <c r="L116" s="5"/>
      <c r="M116" s="5"/>
      <c r="N116" s="5"/>
    </row>
    <row r="117" spans="12:14" ht="12.75">
      <c r="L117" s="5"/>
      <c r="M117" s="5"/>
      <c r="N117" s="5"/>
    </row>
    <row r="118" spans="12:14" ht="12.75">
      <c r="L118" s="5"/>
      <c r="M118" s="5"/>
      <c r="N118" s="5"/>
    </row>
    <row r="119" spans="12:14" ht="12.75">
      <c r="L119" s="5"/>
      <c r="M119" s="5"/>
      <c r="N119" s="5"/>
    </row>
    <row r="120" spans="12:14" ht="12.75">
      <c r="L120" s="5"/>
      <c r="M120" s="5"/>
      <c r="N120" s="5"/>
    </row>
  </sheetData>
  <sheetProtection selectLockedCells="1" selectUnlockedCells="1"/>
  <mergeCells count="40">
    <mergeCell ref="H18:H19"/>
    <mergeCell ref="K18:K19"/>
    <mergeCell ref="A30:C30"/>
    <mergeCell ref="D30:G30"/>
    <mergeCell ref="H30:K30"/>
    <mergeCell ref="J18:J19"/>
    <mergeCell ref="A29:C29"/>
    <mergeCell ref="D29:G29"/>
    <mergeCell ref="H29:K29"/>
    <mergeCell ref="F18:F19"/>
    <mergeCell ref="A18:A19"/>
    <mergeCell ref="B18:B19"/>
    <mergeCell ref="C18:C19"/>
    <mergeCell ref="D18:D19"/>
    <mergeCell ref="E18:E19"/>
    <mergeCell ref="G18:G19"/>
    <mergeCell ref="K14:K16"/>
    <mergeCell ref="D15:D16"/>
    <mergeCell ref="E15:E16"/>
    <mergeCell ref="G15:G16"/>
    <mergeCell ref="H15:H16"/>
    <mergeCell ref="F14:F16"/>
    <mergeCell ref="I14:I16"/>
    <mergeCell ref="A13:C13"/>
    <mergeCell ref="A14:A15"/>
    <mergeCell ref="B14:B17"/>
    <mergeCell ref="C14:C16"/>
    <mergeCell ref="D14:E14"/>
    <mergeCell ref="G14:H14"/>
    <mergeCell ref="A16:A17"/>
    <mergeCell ref="I18:I19"/>
    <mergeCell ref="J14:J16"/>
    <mergeCell ref="A4:K4"/>
    <mergeCell ref="A5:K5"/>
    <mergeCell ref="A6:K6"/>
    <mergeCell ref="A7:K7"/>
    <mergeCell ref="A8:K8"/>
    <mergeCell ref="A9:K9"/>
    <mergeCell ref="A10:K10"/>
    <mergeCell ref="A11:K11"/>
  </mergeCells>
  <printOptions horizontalCentered="1"/>
  <pageMargins left="0" right="0.2361111111111111" top="0.9840277777777777" bottom="0.9840277777777777" header="0.5118055555555555" footer="0.5118055555555555"/>
  <pageSetup horizontalDpi="300" verticalDpi="3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ESTELA FERNANDA PEREIRA</cp:lastModifiedBy>
  <dcterms:modified xsi:type="dcterms:W3CDTF">2023-02-14T21:47:22Z</dcterms:modified>
  <cp:category/>
  <cp:version/>
  <cp:contentType/>
  <cp:contentStatus/>
</cp:coreProperties>
</file>