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PORTAL" sheetId="1" r:id="rId1"/>
  </sheets>
  <definedNames>
    <definedName name="_xlnm.Print_Area" localSheetId="0">'PORTAL'!$A$1:$C$78</definedName>
  </definedNames>
  <calcPr fullCalcOnLoad="1"/>
</workbook>
</file>

<file path=xl/sharedStrings.xml><?xml version="1.0" encoding="utf-8"?>
<sst xmlns="http://schemas.openxmlformats.org/spreadsheetml/2006/main" count="119" uniqueCount="90">
  <si>
    <t>ESTADO DE MATO GROSSO</t>
  </si>
  <si>
    <t>PODER JUDICIÁRIO</t>
  </si>
  <si>
    <t>TRIBUNAL DE JUSTIÇA</t>
  </si>
  <si>
    <t>COORDENADORIA DE PLANEJAMENTO</t>
  </si>
  <si>
    <t>Inciso I -  Despesas com Pessoal e Encargos</t>
  </si>
  <si>
    <t>Alinea</t>
  </si>
  <si>
    <t>Discriminação da Despesa</t>
  </si>
  <si>
    <t>a</t>
  </si>
  <si>
    <t xml:space="preserve">Despesas com Pessoal Ativo </t>
  </si>
  <si>
    <t>b</t>
  </si>
  <si>
    <t xml:space="preserve">Despesas com Pessoal Inativo e Pensões 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</si>
  <si>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</si>
  <si>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</si>
  <si>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</si>
  <si>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especifica, apropriado pelo critério de competência.</t>
  </si>
  <si>
    <t>Total - Inciso I</t>
  </si>
  <si>
    <t>Inciso II -  Outras Despesas de Custeio</t>
  </si>
  <si>
    <t>Beneficios a Servidores e Empregados - Auxilio Transporte</t>
  </si>
  <si>
    <t>Beneficios a Servidores e Empregados - Auxilio Alimentação</t>
  </si>
  <si>
    <t>Beneficios a Servidores e Empregados - Auxilio Creche</t>
  </si>
  <si>
    <t>Beneficios a Servidores e Empregados - Assistência Médica e Odontólogica</t>
  </si>
  <si>
    <t>e</t>
  </si>
  <si>
    <t>Diárias pagas a Servidores, Empregados e Colaboradores</t>
  </si>
  <si>
    <t>f</t>
  </si>
  <si>
    <t xml:space="preserve">Passagens e Despesas com Locomoção  </t>
  </si>
  <si>
    <t>g</t>
  </si>
  <si>
    <t xml:space="preserve">Indenizações de Ajuda de Custo, Transporte e Auxilio Moradia </t>
  </si>
  <si>
    <t>h</t>
  </si>
  <si>
    <t>Aluguel de Imóveis</t>
  </si>
  <si>
    <t>i</t>
  </si>
  <si>
    <t>Serviços de Agua e Esgoto</t>
  </si>
  <si>
    <t>j</t>
  </si>
  <si>
    <t>Serviços de Energia Életrica</t>
  </si>
  <si>
    <t>k</t>
  </si>
  <si>
    <t>Serviçõs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</si>
  <si>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</si>
  <si>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</si>
  <si>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</si>
  <si>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Processamentos de Dados, Serviços de Técnologia da Informação, Serviços Técnico Profissionais de Técnologia da Informação, Aquisição de Software sob Encomenda, Manuteção e Conservação de Equipamentos de Processamentos de Dados e comunicação de Dados.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</si>
  <si>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</si>
  <si>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</si>
  <si>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</si>
  <si>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</si>
  <si>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</si>
  <si>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</si>
  <si>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</si>
  <si>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Alineas "n"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</si>
  <si>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</si>
  <si>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</si>
  <si>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</si>
  <si>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</si>
  <si>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</si>
  <si>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Processamentos de Dados e de Software</t>
  </si>
  <si>
    <t>u</t>
  </si>
  <si>
    <t>Aquisição de Material Bibliográfico</t>
  </si>
  <si>
    <t>v</t>
  </si>
  <si>
    <t>Aquisições de Combustiveis e Lubrificantes</t>
  </si>
  <si>
    <t>w</t>
  </si>
  <si>
    <t>Aquisição de Generos Alimentícios</t>
  </si>
  <si>
    <t>x</t>
  </si>
  <si>
    <r>
      <t>Aquisição de Material de Consumo, Ressalvado o Apropriado nas Alineas "s" e "w"</t>
    </r>
    <r>
      <rPr>
        <b/>
        <sz val="14"/>
        <rFont val="Arial"/>
        <family val="2"/>
      </rPr>
      <t xml:space="preserve"> </t>
    </r>
  </si>
  <si>
    <t>y</t>
  </si>
  <si>
    <t>Serviços Médicos e Hospitalares, Odontólogicos e Laboratoriais</t>
  </si>
  <si>
    <t>z</t>
  </si>
  <si>
    <r>
      <t>Demais Despesas de Custeio</t>
    </r>
    <r>
      <rPr>
        <b/>
        <sz val="14"/>
        <rFont val="Arial"/>
        <family val="2"/>
      </rPr>
      <t xml:space="preserve"> </t>
    </r>
  </si>
  <si>
    <t>Total - Inciso II</t>
  </si>
  <si>
    <t>Inciso III-  Despesas com Investimentos</t>
  </si>
  <si>
    <t>Construção e Reforma de Imóveis</t>
  </si>
  <si>
    <t>Aquisição de Material Permanente - Veiculos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</si>
  <si>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</si>
  <si>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</si>
  <si>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</si>
  <si>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Total - Inciso III</t>
  </si>
  <si>
    <t>Inciso IV-  Despesas com Inverções Financeiras</t>
  </si>
  <si>
    <t>Aquisição de Imóveis, ou Bens de Capital já em Utilização</t>
  </si>
  <si>
    <t>Outras Inversões</t>
  </si>
  <si>
    <t>Total - Inciso IV</t>
  </si>
  <si>
    <t>Inciso V- 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</si>
  <si>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</si>
  <si>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</si>
  <si>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</si>
  <si>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</si>
  <si>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Total - Inciso V</t>
  </si>
  <si>
    <t>Inciso VI-  Receitas</t>
  </si>
  <si>
    <t>Recursos a Titulos de Custas Judiciais</t>
  </si>
  <si>
    <t>Recursos a Titulos de Taxas Judiciárias</t>
  </si>
  <si>
    <t>Recursos a Titulos de Serviços Extrajudiciais</t>
  </si>
  <si>
    <t>Demais Recursos Conforme Previsão em Leis Especificas</t>
  </si>
  <si>
    <t>Total - Inciso VI</t>
  </si>
  <si>
    <t>RESTOS A PAGAR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</si>
</sst>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49" applyFill="1">
      <alignment/>
      <protection/>
    </xf>
    <xf numFmtId="0" fontId="2" fillId="33" borderId="0" xfId="49" applyFill="1" applyBorder="1">
      <alignment/>
      <protection/>
    </xf>
    <xf numFmtId="0" fontId="4" fillId="33" borderId="0" xfId="49" applyFont="1" applyFill="1">
      <alignment/>
      <protection/>
    </xf>
    <xf numFmtId="0" fontId="5" fillId="33" borderId="0" xfId="49" applyFont="1" applyFill="1">
      <alignment/>
      <protection/>
    </xf>
    <xf numFmtId="4" fontId="5" fillId="33" borderId="10" xfId="49" applyNumberFormat="1" applyFont="1" applyFill="1" applyBorder="1" applyAlignment="1">
      <alignment horizontal="right"/>
      <protection/>
    </xf>
    <xf numFmtId="0" fontId="5" fillId="33" borderId="0" xfId="49" applyFont="1" applyFill="1" applyBorder="1" applyAlignment="1">
      <alignment horizontal="center"/>
      <protection/>
    </xf>
    <xf numFmtId="0" fontId="4" fillId="33" borderId="0" xfId="49" applyFont="1" applyFill="1" applyBorder="1" applyAlignment="1">
      <alignment horizontal="center"/>
      <protection/>
    </xf>
    <xf numFmtId="4" fontId="5" fillId="33" borderId="0" xfId="49" applyNumberFormat="1" applyFont="1" applyFill="1">
      <alignment/>
      <protection/>
    </xf>
    <xf numFmtId="2" fontId="4" fillId="33" borderId="0" xfId="49" applyNumberFormat="1" applyFont="1" applyFill="1" applyBorder="1" applyAlignment="1">
      <alignment horizontal="center"/>
      <protection/>
    </xf>
    <xf numFmtId="0" fontId="2" fillId="33" borderId="0" xfId="49" applyFill="1" applyAlignment="1">
      <alignment horizontal="center"/>
      <protection/>
    </xf>
    <xf numFmtId="4" fontId="2" fillId="33" borderId="0" xfId="49" applyNumberFormat="1" applyFill="1" applyBorder="1">
      <alignment/>
      <protection/>
    </xf>
    <xf numFmtId="0" fontId="6" fillId="33" borderId="0" xfId="49" applyFont="1" applyFill="1" applyBorder="1">
      <alignment/>
      <protection/>
    </xf>
    <xf numFmtId="4" fontId="2" fillId="33" borderId="0" xfId="49" applyNumberFormat="1" applyFill="1">
      <alignment/>
      <protection/>
    </xf>
    <xf numFmtId="4" fontId="6" fillId="33" borderId="0" xfId="49" applyNumberFormat="1" applyFont="1" applyFill="1">
      <alignment/>
      <protection/>
    </xf>
    <xf numFmtId="4" fontId="6" fillId="33" borderId="0" xfId="49" applyNumberFormat="1" applyFont="1" applyFill="1" applyBorder="1">
      <alignment/>
      <protection/>
    </xf>
    <xf numFmtId="4" fontId="2" fillId="33" borderId="0" xfId="49" applyNumberFormat="1" applyFont="1" applyFill="1" applyBorder="1">
      <alignment/>
      <protection/>
    </xf>
    <xf numFmtId="4" fontId="2" fillId="33" borderId="0" xfId="49" applyNumberFormat="1" applyFont="1" applyFill="1" applyBorder="1">
      <alignment/>
      <protection/>
    </xf>
    <xf numFmtId="0" fontId="3" fillId="33" borderId="0" xfId="49" applyFont="1" applyFill="1" applyBorder="1">
      <alignment/>
      <protection/>
    </xf>
    <xf numFmtId="4" fontId="3" fillId="33" borderId="0" xfId="49" applyNumberFormat="1" applyFont="1" applyFill="1" applyBorder="1">
      <alignment/>
      <protection/>
    </xf>
    <xf numFmtId="0" fontId="4" fillId="33" borderId="10" xfId="49" applyFont="1" applyFill="1" applyBorder="1" applyAlignment="1">
      <alignment horizontal="center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5" fillId="33" borderId="11" xfId="49" applyFont="1" applyFill="1" applyBorder="1" applyAlignment="1">
      <alignment horizontal="center"/>
      <protection/>
    </xf>
    <xf numFmtId="4" fontId="4" fillId="33" borderId="12" xfId="49" applyNumberFormat="1" applyFont="1" applyFill="1" applyBorder="1" applyAlignment="1">
      <alignment horizontal="center"/>
      <protection/>
    </xf>
    <xf numFmtId="0" fontId="4" fillId="34" borderId="10" xfId="49" applyFont="1" applyFill="1" applyBorder="1" applyAlignment="1">
      <alignment horizontal="center"/>
      <protection/>
    </xf>
    <xf numFmtId="2" fontId="5" fillId="33" borderId="10" xfId="49" applyNumberFormat="1" applyFont="1" applyFill="1" applyBorder="1" applyAlignment="1">
      <alignment horizontal="center"/>
      <protection/>
    </xf>
    <xf numFmtId="0" fontId="5" fillId="33" borderId="10" xfId="49" applyFont="1" applyFill="1" applyBorder="1" applyAlignment="1">
      <alignment horizontal="left"/>
      <protection/>
    </xf>
    <xf numFmtId="0" fontId="5" fillId="33" borderId="10" xfId="49" applyFont="1" applyFill="1" applyBorder="1" applyAlignment="1">
      <alignment horizontal="left" vertical="center" wrapText="1"/>
      <protection/>
    </xf>
    <xf numFmtId="0" fontId="5" fillId="33" borderId="10" xfId="49" applyFont="1" applyFill="1" applyBorder="1" applyAlignment="1">
      <alignment horizontal="center"/>
      <protection/>
    </xf>
    <xf numFmtId="0" fontId="4" fillId="33" borderId="10" xfId="49" applyFont="1" applyFill="1" applyBorder="1" applyAlignment="1">
      <alignment horizontal="right"/>
      <protection/>
    </xf>
    <xf numFmtId="4" fontId="4" fillId="33" borderId="10" xfId="49" applyNumberFormat="1" applyFont="1" applyFill="1" applyBorder="1" applyAlignment="1">
      <alignment horizontal="right"/>
      <protection/>
    </xf>
    <xf numFmtId="4" fontId="4" fillId="33" borderId="10" xfId="49" applyNumberFormat="1" applyFont="1" applyFill="1" applyBorder="1" applyAlignment="1">
      <alignment horizontal="center"/>
      <protection/>
    </xf>
    <xf numFmtId="2" fontId="5" fillId="33" borderId="10" xfId="49" applyNumberFormat="1" applyFont="1" applyFill="1" applyBorder="1" applyAlignment="1">
      <alignment horizontal="right"/>
      <protection/>
    </xf>
    <xf numFmtId="0" fontId="5" fillId="33" borderId="10" xfId="49" applyFont="1" applyFill="1" applyBorder="1" applyAlignment="1">
      <alignment horizontal="left" vertical="justify"/>
      <protection/>
    </xf>
    <xf numFmtId="2" fontId="5" fillId="33" borderId="10" xfId="49" applyNumberFormat="1" applyFont="1" applyFill="1" applyBorder="1">
      <alignment/>
      <protection/>
    </xf>
    <xf numFmtId="0" fontId="5" fillId="33" borderId="12" xfId="49" applyFont="1" applyFill="1" applyBorder="1">
      <alignment/>
      <protection/>
    </xf>
    <xf numFmtId="2" fontId="5" fillId="33" borderId="10" xfId="49" applyNumberFormat="1" applyFont="1" applyFill="1" applyBorder="1" applyAlignment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4" fillId="34" borderId="13" xfId="49" applyFont="1" applyFill="1" applyBorder="1" applyAlignment="1">
      <alignment horizontal="center"/>
      <protection/>
    </xf>
    <xf numFmtId="0" fontId="5" fillId="0" borderId="0" xfId="49" applyFont="1" applyFill="1">
      <alignment/>
      <protection/>
    </xf>
    <xf numFmtId="0" fontId="2" fillId="0" borderId="0" xfId="49" applyFill="1">
      <alignment/>
      <protection/>
    </xf>
    <xf numFmtId="0" fontId="3" fillId="35" borderId="11" xfId="49" applyFont="1" applyFill="1" applyBorder="1" applyAlignment="1">
      <alignment horizontal="center"/>
      <protection/>
    </xf>
    <xf numFmtId="0" fontId="3" fillId="35" borderId="0" xfId="49" applyFont="1" applyFill="1" applyBorder="1" applyAlignment="1">
      <alignment horizontal="center"/>
      <protection/>
    </xf>
    <xf numFmtId="0" fontId="3" fillId="35" borderId="12" xfId="49" applyFont="1" applyFill="1" applyBorder="1" applyAlignment="1">
      <alignment horizontal="center"/>
      <protection/>
    </xf>
    <xf numFmtId="0" fontId="3" fillId="35" borderId="11" xfId="49" applyFont="1" applyFill="1" applyBorder="1" applyAlignment="1">
      <alignment horizontal="left" indent="1"/>
      <protection/>
    </xf>
    <xf numFmtId="0" fontId="8" fillId="35" borderId="12" xfId="50" applyFont="1" applyFill="1" applyBorder="1" applyAlignment="1">
      <alignment horizontal="center"/>
      <protection/>
    </xf>
    <xf numFmtId="0" fontId="3" fillId="35" borderId="14" xfId="49" applyFont="1" applyFill="1" applyBorder="1" applyAlignment="1">
      <alignment horizontal="center"/>
      <protection/>
    </xf>
    <xf numFmtId="0" fontId="3" fillId="35" borderId="15" xfId="49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0" fontId="8" fillId="35" borderId="11" xfId="50" applyFont="1" applyFill="1" applyBorder="1" applyAlignment="1">
      <alignment horizontal="left" indent="1"/>
      <protection/>
    </xf>
    <xf numFmtId="0" fontId="8" fillId="35" borderId="0" xfId="50" applyFont="1" applyFill="1" applyBorder="1" applyAlignment="1">
      <alignment horizontal="left" indent="1"/>
      <protection/>
    </xf>
    <xf numFmtId="0" fontId="3" fillId="35" borderId="11" xfId="49" applyFont="1" applyFill="1" applyBorder="1" applyAlignment="1">
      <alignment horizontal="center"/>
      <protection/>
    </xf>
    <xf numFmtId="0" fontId="3" fillId="35" borderId="0" xfId="49" applyFont="1" applyFill="1" applyBorder="1" applyAlignment="1">
      <alignment horizontal="center"/>
      <protection/>
    </xf>
    <xf numFmtId="0" fontId="3" fillId="35" borderId="12" xfId="49" applyFont="1" applyFill="1" applyBorder="1" applyAlignment="1">
      <alignment horizontal="center"/>
      <protection/>
    </xf>
    <xf numFmtId="0" fontId="3" fillId="35" borderId="17" xfId="47" applyNumberFormat="1" applyFont="1" applyFill="1" applyBorder="1" applyAlignment="1">
      <alignment horizontal="center"/>
    </xf>
    <xf numFmtId="0" fontId="3" fillId="35" borderId="18" xfId="47" applyNumberFormat="1" applyFont="1" applyFill="1" applyBorder="1" applyAlignment="1">
      <alignment horizontal="center"/>
    </xf>
    <xf numFmtId="0" fontId="3" fillId="35" borderId="19" xfId="47" applyNumberFormat="1" applyFont="1" applyFill="1" applyBorder="1" applyAlignment="1">
      <alignment horizontal="center"/>
    </xf>
    <xf numFmtId="0" fontId="3" fillId="35" borderId="11" xfId="47" applyNumberFormat="1" applyFont="1" applyFill="1" applyBorder="1" applyAlignment="1">
      <alignment horizontal="center"/>
    </xf>
    <xf numFmtId="0" fontId="3" fillId="35" borderId="0" xfId="47" applyNumberFormat="1" applyFont="1" applyFill="1" applyBorder="1" applyAlignment="1">
      <alignment horizontal="center"/>
    </xf>
    <xf numFmtId="0" fontId="3" fillId="35" borderId="12" xfId="47" applyNumberFormat="1" applyFont="1" applyFill="1" applyBorder="1" applyAlignment="1">
      <alignment horizontal="center"/>
    </xf>
    <xf numFmtId="0" fontId="8" fillId="35" borderId="11" xfId="47" applyNumberFormat="1" applyFont="1" applyFill="1" applyBorder="1" applyAlignment="1">
      <alignment horizontal="left" indent="1"/>
    </xf>
    <xf numFmtId="0" fontId="8" fillId="35" borderId="0" xfId="47" applyNumberFormat="1" applyFont="1" applyFill="1" applyBorder="1" applyAlignment="1">
      <alignment horizontal="left" indent="1"/>
    </xf>
    <xf numFmtId="0" fontId="4" fillId="34" borderId="10" xfId="49" applyFont="1" applyFill="1" applyBorder="1" applyAlignment="1">
      <alignment horizontal="center"/>
      <protection/>
    </xf>
    <xf numFmtId="0" fontId="4" fillId="34" borderId="13" xfId="49" applyFont="1" applyFill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1</xdr:row>
      <xdr:rowOff>0</xdr:rowOff>
    </xdr:from>
    <xdr:to>
      <xdr:col>1</xdr:col>
      <xdr:colOff>3876675</xdr:colOff>
      <xdr:row>6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00025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view="pageBreakPreview" zoomScale="80" zoomScaleSheetLayoutView="80" zoomScalePageLayoutView="0" workbookViewId="0" topLeftCell="A34">
      <selection activeCell="F16" sqref="F16"/>
    </sheetView>
  </sheetViews>
  <sheetFormatPr defaultColWidth="9.00390625" defaultRowHeight="15.75"/>
  <cols>
    <col min="1" max="1" width="8.50390625" style="1" customWidth="1"/>
    <col min="2" max="2" width="139.625" style="10" customWidth="1"/>
    <col min="3" max="3" width="21.25390625" style="1" bestFit="1" customWidth="1"/>
    <col min="4" max="4" width="14.75390625" style="1" customWidth="1"/>
    <col min="5" max="5" width="9.00390625" style="1" customWidth="1"/>
    <col min="6" max="6" width="15.75390625" style="1" bestFit="1" customWidth="1"/>
    <col min="7" max="16384" width="9.00390625" style="1" customWidth="1"/>
  </cols>
  <sheetData>
    <row r="1" spans="1:256" s="40" customFormat="1" ht="15.75" customHeight="1">
      <c r="A1" s="54" t="s">
        <v>0</v>
      </c>
      <c r="B1" s="55"/>
      <c r="C1" s="56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s="40" customFormat="1" ht="15.75" customHeight="1">
      <c r="A2" s="57" t="s">
        <v>1</v>
      </c>
      <c r="B2" s="58"/>
      <c r="C2" s="5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s="40" customFormat="1" ht="15.75" customHeight="1">
      <c r="A3" s="57" t="s">
        <v>2</v>
      </c>
      <c r="B3" s="58"/>
      <c r="C3" s="5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s="40" customFormat="1" ht="15.75" customHeight="1">
      <c r="A4" s="57" t="s">
        <v>3</v>
      </c>
      <c r="B4" s="58"/>
      <c r="C4" s="5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s="40" customFormat="1" ht="15.75" customHeight="1">
      <c r="A5" s="51">
        <v>2018</v>
      </c>
      <c r="B5" s="52"/>
      <c r="C5" s="5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40" customFormat="1" ht="7.5" customHeight="1">
      <c r="A6" s="41"/>
      <c r="B6" s="42"/>
      <c r="C6" s="43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40" customFormat="1" ht="17.25" customHeight="1">
      <c r="A7" s="44" t="s">
        <v>89</v>
      </c>
      <c r="B7" s="42"/>
      <c r="C7" s="43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40" customFormat="1" ht="15.75" customHeight="1">
      <c r="A8" s="49" t="str">
        <f ca="1">"Ano de Referência: "&amp;YEAR(TODAY())-1</f>
        <v>Ano de Referência: 2018</v>
      </c>
      <c r="B8" s="50"/>
      <c r="C8" s="45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40" customFormat="1" ht="15.75" customHeight="1">
      <c r="A9" s="60" t="str">
        <f ca="1">"Data de Publicação: "&amp;MONTH(TODAY())&amp;"/"&amp;YEAR(TODAY())</f>
        <v>Data de Publicação: 1/2019</v>
      </c>
      <c r="B9" s="61"/>
      <c r="C9" s="45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40" customFormat="1" ht="8.25" customHeight="1">
      <c r="A10" s="46"/>
      <c r="B10" s="47"/>
      <c r="C10" s="4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5" s="3" customFormat="1" ht="18">
      <c r="A11" s="63" t="s">
        <v>4</v>
      </c>
      <c r="B11" s="63"/>
      <c r="C11" s="37">
        <f>A5</f>
        <v>2018</v>
      </c>
      <c r="D11" s="4"/>
      <c r="E11" s="4"/>
    </row>
    <row r="12" spans="1:3" s="4" customFormat="1" ht="18">
      <c r="A12" s="20" t="s">
        <v>5</v>
      </c>
      <c r="B12" s="20" t="s">
        <v>6</v>
      </c>
      <c r="C12" s="25"/>
    </row>
    <row r="13" spans="1:3" s="4" customFormat="1" ht="18">
      <c r="A13" s="20" t="s">
        <v>7</v>
      </c>
      <c r="B13" s="26" t="s">
        <v>8</v>
      </c>
      <c r="C13" s="5">
        <v>0</v>
      </c>
    </row>
    <row r="14" spans="1:3" s="4" customFormat="1" ht="18">
      <c r="A14" s="20" t="s">
        <v>9</v>
      </c>
      <c r="B14" s="26" t="s">
        <v>10</v>
      </c>
      <c r="C14" s="5">
        <v>0</v>
      </c>
    </row>
    <row r="15" spans="1:3" s="4" customFormat="1" ht="18">
      <c r="A15" s="20" t="s">
        <v>11</v>
      </c>
      <c r="B15" s="26" t="s">
        <v>12</v>
      </c>
      <c r="C15" s="5">
        <v>0</v>
      </c>
    </row>
    <row r="16" spans="1:3" s="4" customFormat="1" ht="57.75" customHeight="1">
      <c r="A16" s="21" t="s">
        <v>13</v>
      </c>
      <c r="B16" s="27" t="s">
        <v>14</v>
      </c>
      <c r="C16" s="5">
        <v>0</v>
      </c>
    </row>
    <row r="17" spans="1:3" s="4" customFormat="1" ht="18">
      <c r="A17" s="28"/>
      <c r="B17" s="29" t="s">
        <v>15</v>
      </c>
      <c r="C17" s="30">
        <v>0</v>
      </c>
    </row>
    <row r="18" spans="1:3" s="4" customFormat="1" ht="18">
      <c r="A18" s="28"/>
      <c r="B18" s="20"/>
      <c r="C18" s="31"/>
    </row>
    <row r="19" spans="1:3" s="3" customFormat="1" ht="18">
      <c r="A19" s="62" t="s">
        <v>16</v>
      </c>
      <c r="B19" s="62"/>
      <c r="C19" s="38">
        <v>2018</v>
      </c>
    </row>
    <row r="20" spans="1:3" s="4" customFormat="1" ht="18">
      <c r="A20" s="20" t="s">
        <v>5</v>
      </c>
      <c r="B20" s="20" t="s">
        <v>6</v>
      </c>
      <c r="C20" s="36"/>
    </row>
    <row r="21" spans="1:3" s="4" customFormat="1" ht="18">
      <c r="A21" s="20" t="s">
        <v>7</v>
      </c>
      <c r="B21" s="26" t="s">
        <v>17</v>
      </c>
      <c r="C21" s="5">
        <v>0</v>
      </c>
    </row>
    <row r="22" spans="1:3" s="4" customFormat="1" ht="18">
      <c r="A22" s="20" t="s">
        <v>9</v>
      </c>
      <c r="B22" s="26" t="s">
        <v>18</v>
      </c>
      <c r="C22" s="5">
        <v>0</v>
      </c>
    </row>
    <row r="23" spans="1:3" s="4" customFormat="1" ht="18">
      <c r="A23" s="20" t="s">
        <v>11</v>
      </c>
      <c r="B23" s="26" t="s">
        <v>19</v>
      </c>
      <c r="C23" s="5">
        <v>0</v>
      </c>
    </row>
    <row r="24" spans="1:3" s="4" customFormat="1" ht="18">
      <c r="A24" s="20" t="s">
        <v>13</v>
      </c>
      <c r="B24" s="26" t="s">
        <v>20</v>
      </c>
      <c r="C24" s="5">
        <v>0</v>
      </c>
    </row>
    <row r="25" spans="1:3" s="4" customFormat="1" ht="18">
      <c r="A25" s="20" t="s">
        <v>21</v>
      </c>
      <c r="B25" s="26" t="s">
        <v>22</v>
      </c>
      <c r="C25" s="5">
        <v>0</v>
      </c>
    </row>
    <row r="26" spans="1:3" s="4" customFormat="1" ht="18">
      <c r="A26" s="20" t="s">
        <v>23</v>
      </c>
      <c r="B26" s="26" t="s">
        <v>24</v>
      </c>
      <c r="C26" s="5">
        <v>1485625.8</v>
      </c>
    </row>
    <row r="27" spans="1:3" s="4" customFormat="1" ht="18">
      <c r="A27" s="20" t="s">
        <v>25</v>
      </c>
      <c r="B27" s="26" t="s">
        <v>26</v>
      </c>
      <c r="C27" s="5">
        <v>0</v>
      </c>
    </row>
    <row r="28" spans="1:3" s="4" customFormat="1" ht="18">
      <c r="A28" s="20" t="s">
        <v>27</v>
      </c>
      <c r="B28" s="26" t="s">
        <v>28</v>
      </c>
      <c r="C28" s="5">
        <v>0</v>
      </c>
    </row>
    <row r="29" spans="1:3" s="4" customFormat="1" ht="18">
      <c r="A29" s="20" t="s">
        <v>29</v>
      </c>
      <c r="B29" s="26" t="s">
        <v>30</v>
      </c>
      <c r="C29" s="5">
        <v>0</v>
      </c>
    </row>
    <row r="30" spans="1:3" s="4" customFormat="1" ht="18">
      <c r="A30" s="20" t="s">
        <v>31</v>
      </c>
      <c r="B30" s="26" t="s">
        <v>32</v>
      </c>
      <c r="C30" s="5">
        <v>0</v>
      </c>
    </row>
    <row r="31" spans="1:3" s="4" customFormat="1" ht="18">
      <c r="A31" s="20" t="s">
        <v>33</v>
      </c>
      <c r="B31" s="26" t="s">
        <v>34</v>
      </c>
      <c r="C31" s="5">
        <v>0</v>
      </c>
    </row>
    <row r="32" spans="1:3" s="4" customFormat="1" ht="18">
      <c r="A32" s="20" t="s">
        <v>35</v>
      </c>
      <c r="B32" s="26" t="s">
        <v>36</v>
      </c>
      <c r="C32" s="5">
        <v>0</v>
      </c>
    </row>
    <row r="33" spans="1:3" s="4" customFormat="1" ht="75" customHeight="1">
      <c r="A33" s="21" t="s">
        <v>37</v>
      </c>
      <c r="B33" s="27" t="s">
        <v>38</v>
      </c>
      <c r="C33" s="5">
        <v>0</v>
      </c>
    </row>
    <row r="34" spans="1:3" s="4" customFormat="1" ht="18">
      <c r="A34" s="20" t="s">
        <v>39</v>
      </c>
      <c r="B34" s="26" t="s">
        <v>40</v>
      </c>
      <c r="C34" s="5">
        <v>0</v>
      </c>
    </row>
    <row r="35" spans="1:3" s="4" customFormat="1" ht="18">
      <c r="A35" s="20" t="s">
        <v>41</v>
      </c>
      <c r="B35" s="26" t="s">
        <v>42</v>
      </c>
      <c r="C35" s="5">
        <v>0</v>
      </c>
    </row>
    <row r="36" spans="1:3" s="4" customFormat="1" ht="18">
      <c r="A36" s="20" t="s">
        <v>43</v>
      </c>
      <c r="B36" s="26" t="s">
        <v>44</v>
      </c>
      <c r="C36" s="5">
        <v>0</v>
      </c>
    </row>
    <row r="37" spans="1:3" s="4" customFormat="1" ht="22.5" customHeight="1">
      <c r="A37" s="20" t="s">
        <v>45</v>
      </c>
      <c r="B37" s="33" t="s">
        <v>46</v>
      </c>
      <c r="C37" s="5">
        <v>30958551.259999998</v>
      </c>
    </row>
    <row r="38" spans="1:3" s="4" customFormat="1" ht="18">
      <c r="A38" s="20" t="s">
        <v>47</v>
      </c>
      <c r="B38" s="26" t="s">
        <v>48</v>
      </c>
      <c r="C38" s="5">
        <v>489496.78</v>
      </c>
    </row>
    <row r="39" spans="1:3" s="4" customFormat="1" ht="18">
      <c r="A39" s="20" t="s">
        <v>49</v>
      </c>
      <c r="B39" s="26" t="s">
        <v>50</v>
      </c>
      <c r="C39" s="5">
        <v>5399590.13</v>
      </c>
    </row>
    <row r="40" spans="1:3" s="4" customFormat="1" ht="18">
      <c r="A40" s="20" t="s">
        <v>51</v>
      </c>
      <c r="B40" s="26" t="s">
        <v>52</v>
      </c>
      <c r="C40" s="5">
        <v>0</v>
      </c>
    </row>
    <row r="41" spans="1:3" s="4" customFormat="1" ht="18">
      <c r="A41" s="20" t="s">
        <v>53</v>
      </c>
      <c r="B41" s="26" t="s">
        <v>54</v>
      </c>
      <c r="C41" s="5">
        <v>0</v>
      </c>
    </row>
    <row r="42" spans="1:3" s="4" customFormat="1" ht="18">
      <c r="A42" s="20" t="s">
        <v>55</v>
      </c>
      <c r="B42" s="26" t="s">
        <v>56</v>
      </c>
      <c r="C42" s="5">
        <v>0</v>
      </c>
    </row>
    <row r="43" spans="1:3" s="4" customFormat="1" ht="18">
      <c r="A43" s="20" t="s">
        <v>57</v>
      </c>
      <c r="B43" s="26" t="s">
        <v>58</v>
      </c>
      <c r="C43" s="5">
        <v>0</v>
      </c>
    </row>
    <row r="44" spans="1:3" s="4" customFormat="1" ht="18">
      <c r="A44" s="20" t="s">
        <v>59</v>
      </c>
      <c r="B44" s="26" t="s">
        <v>60</v>
      </c>
      <c r="C44" s="5">
        <v>0</v>
      </c>
    </row>
    <row r="45" spans="1:3" s="4" customFormat="1" ht="18">
      <c r="A45" s="20" t="s">
        <v>61</v>
      </c>
      <c r="B45" s="26" t="s">
        <v>62</v>
      </c>
      <c r="C45" s="5">
        <v>0</v>
      </c>
    </row>
    <row r="46" spans="1:3" s="4" customFormat="1" ht="18">
      <c r="A46" s="20" t="s">
        <v>63</v>
      </c>
      <c r="B46" s="26" t="s">
        <v>64</v>
      </c>
      <c r="C46" s="5">
        <v>269484.21</v>
      </c>
    </row>
    <row r="47" spans="1:3" s="4" customFormat="1" ht="18">
      <c r="A47" s="28"/>
      <c r="B47" s="29" t="s">
        <v>65</v>
      </c>
      <c r="C47" s="30">
        <v>38602748.18</v>
      </c>
    </row>
    <row r="48" spans="1:3" s="4" customFormat="1" ht="18">
      <c r="A48" s="22"/>
      <c r="B48" s="7"/>
      <c r="C48" s="23"/>
    </row>
    <row r="49" spans="1:3" s="4" customFormat="1" ht="18">
      <c r="A49" s="62" t="s">
        <v>66</v>
      </c>
      <c r="B49" s="62"/>
      <c r="C49" s="38">
        <v>2018</v>
      </c>
    </row>
    <row r="50" spans="1:3" s="4" customFormat="1" ht="18">
      <c r="A50" s="20" t="s">
        <v>5</v>
      </c>
      <c r="B50" s="20" t="s">
        <v>6</v>
      </c>
      <c r="C50" s="34"/>
    </row>
    <row r="51" spans="1:3" s="4" customFormat="1" ht="18">
      <c r="A51" s="20" t="s">
        <v>7</v>
      </c>
      <c r="B51" s="26" t="s">
        <v>67</v>
      </c>
      <c r="C51" s="5">
        <v>43889896.57</v>
      </c>
    </row>
    <row r="52" spans="1:3" s="4" customFormat="1" ht="18">
      <c r="A52" s="20" t="s">
        <v>9</v>
      </c>
      <c r="B52" s="26" t="s">
        <v>68</v>
      </c>
      <c r="C52" s="5">
        <v>0</v>
      </c>
    </row>
    <row r="53" spans="1:3" s="4" customFormat="1" ht="18">
      <c r="A53" s="20" t="s">
        <v>11</v>
      </c>
      <c r="B53" s="26" t="s">
        <v>69</v>
      </c>
      <c r="C53" s="5">
        <v>0</v>
      </c>
    </row>
    <row r="54" spans="1:3" s="4" customFormat="1" ht="18">
      <c r="A54" s="20" t="s">
        <v>13</v>
      </c>
      <c r="B54" s="26" t="s">
        <v>70</v>
      </c>
      <c r="C54" s="5">
        <v>0</v>
      </c>
    </row>
    <row r="55" spans="1:3" s="4" customFormat="1" ht="18">
      <c r="A55" s="20" t="s">
        <v>21</v>
      </c>
      <c r="B55" s="26" t="s">
        <v>71</v>
      </c>
      <c r="C55" s="5">
        <v>14990532.26</v>
      </c>
    </row>
    <row r="56" spans="1:3" s="4" customFormat="1" ht="18">
      <c r="A56" s="28"/>
      <c r="B56" s="29" t="s">
        <v>72</v>
      </c>
      <c r="C56" s="30">
        <v>58880428.83</v>
      </c>
    </row>
    <row r="57" spans="1:6" s="4" customFormat="1" ht="18">
      <c r="A57" s="22"/>
      <c r="B57" s="6"/>
      <c r="C57" s="35"/>
      <c r="F57" s="8"/>
    </row>
    <row r="58" spans="1:6" s="4" customFormat="1" ht="18">
      <c r="A58" s="62" t="s">
        <v>73</v>
      </c>
      <c r="B58" s="62"/>
      <c r="C58" s="38">
        <v>2018</v>
      </c>
      <c r="F58" s="8"/>
    </row>
    <row r="59" spans="1:3" s="4" customFormat="1" ht="18">
      <c r="A59" s="20" t="s">
        <v>5</v>
      </c>
      <c r="B59" s="20" t="s">
        <v>6</v>
      </c>
      <c r="C59" s="32"/>
    </row>
    <row r="60" spans="1:3" s="4" customFormat="1" ht="18">
      <c r="A60" s="20" t="s">
        <v>7</v>
      </c>
      <c r="B60" s="26" t="s">
        <v>74</v>
      </c>
      <c r="C60" s="5">
        <v>0</v>
      </c>
    </row>
    <row r="61" spans="1:3" s="4" customFormat="1" ht="18">
      <c r="A61" s="20" t="s">
        <v>9</v>
      </c>
      <c r="B61" s="26" t="s">
        <v>75</v>
      </c>
      <c r="C61" s="5">
        <v>0</v>
      </c>
    </row>
    <row r="62" spans="1:3" s="4" customFormat="1" ht="18">
      <c r="A62" s="28"/>
      <c r="B62" s="29" t="s">
        <v>76</v>
      </c>
      <c r="C62" s="30">
        <v>0</v>
      </c>
    </row>
    <row r="63" spans="1:3" s="4" customFormat="1" ht="18">
      <c r="A63" s="22"/>
      <c r="B63" s="6"/>
      <c r="C63" s="35"/>
    </row>
    <row r="64" spans="1:3" s="4" customFormat="1" ht="18">
      <c r="A64" s="62" t="s">
        <v>77</v>
      </c>
      <c r="B64" s="62"/>
      <c r="C64" s="24">
        <v>2018</v>
      </c>
    </row>
    <row r="65" spans="1:3" s="4" customFormat="1" ht="18">
      <c r="A65" s="20" t="s">
        <v>5</v>
      </c>
      <c r="B65" s="20" t="s">
        <v>6</v>
      </c>
      <c r="C65" s="34"/>
    </row>
    <row r="66" spans="1:3" s="4" customFormat="1" ht="18">
      <c r="A66" s="20" t="s">
        <v>7</v>
      </c>
      <c r="B66" s="26" t="s">
        <v>78</v>
      </c>
      <c r="C66" s="5">
        <v>0</v>
      </c>
    </row>
    <row r="67" spans="1:3" s="4" customFormat="1" ht="18">
      <c r="A67" s="20" t="s">
        <v>9</v>
      </c>
      <c r="B67" s="26" t="s">
        <v>79</v>
      </c>
      <c r="C67" s="5">
        <v>0</v>
      </c>
    </row>
    <row r="68" spans="1:3" s="4" customFormat="1" ht="18">
      <c r="A68" s="20" t="s">
        <v>11</v>
      </c>
      <c r="B68" s="26" t="s">
        <v>80</v>
      </c>
      <c r="C68" s="5">
        <v>0</v>
      </c>
    </row>
    <row r="69" spans="1:3" s="4" customFormat="1" ht="18">
      <c r="A69" s="20" t="s">
        <v>13</v>
      </c>
      <c r="B69" s="26" t="s">
        <v>81</v>
      </c>
      <c r="C69" s="5">
        <v>0</v>
      </c>
    </row>
    <row r="70" spans="1:3" s="4" customFormat="1" ht="18">
      <c r="A70" s="28"/>
      <c r="B70" s="29" t="s">
        <v>82</v>
      </c>
      <c r="C70" s="30">
        <v>0</v>
      </c>
    </row>
    <row r="71" spans="1:3" s="4" customFormat="1" ht="18">
      <c r="A71" s="22"/>
      <c r="B71" s="6"/>
      <c r="C71" s="35"/>
    </row>
    <row r="72" spans="1:3" s="4" customFormat="1" ht="18">
      <c r="A72" s="62" t="s">
        <v>83</v>
      </c>
      <c r="B72" s="62"/>
      <c r="C72" s="24">
        <v>2018</v>
      </c>
    </row>
    <row r="73" spans="1:3" s="4" customFormat="1" ht="18">
      <c r="A73" s="20" t="s">
        <v>5</v>
      </c>
      <c r="B73" s="20" t="s">
        <v>6</v>
      </c>
      <c r="C73" s="34"/>
    </row>
    <row r="74" spans="1:3" s="4" customFormat="1" ht="18">
      <c r="A74" s="20" t="s">
        <v>7</v>
      </c>
      <c r="B74" s="26" t="s">
        <v>84</v>
      </c>
      <c r="C74" s="5">
        <v>0</v>
      </c>
    </row>
    <row r="75" spans="1:3" s="4" customFormat="1" ht="18">
      <c r="A75" s="20" t="s">
        <v>9</v>
      </c>
      <c r="B75" s="26" t="s">
        <v>85</v>
      </c>
      <c r="C75" s="5">
        <v>0</v>
      </c>
    </row>
    <row r="76" spans="1:3" s="4" customFormat="1" ht="18">
      <c r="A76" s="20" t="s">
        <v>11</v>
      </c>
      <c r="B76" s="26" t="s">
        <v>86</v>
      </c>
      <c r="C76" s="5">
        <v>0</v>
      </c>
    </row>
    <row r="77" spans="1:3" s="4" customFormat="1" ht="18">
      <c r="A77" s="20" t="s">
        <v>13</v>
      </c>
      <c r="B77" s="26" t="s">
        <v>87</v>
      </c>
      <c r="C77" s="5">
        <v>0</v>
      </c>
    </row>
    <row r="78" spans="1:3" s="4" customFormat="1" ht="18">
      <c r="A78" s="28"/>
      <c r="B78" s="29" t="s">
        <v>88</v>
      </c>
      <c r="C78" s="30">
        <v>0</v>
      </c>
    </row>
    <row r="79" spans="1:3" s="4" customFormat="1" ht="18">
      <c r="A79" s="6"/>
      <c r="B79" s="7"/>
      <c r="C79" s="9"/>
    </row>
    <row r="80" spans="3:4" ht="12.75">
      <c r="C80" s="11"/>
      <c r="D80" s="2"/>
    </row>
    <row r="81" spans="3:4" ht="12.75">
      <c r="C81" s="11"/>
      <c r="D81" s="2"/>
    </row>
    <row r="82" spans="3:4" ht="12.75">
      <c r="C82" s="11"/>
      <c r="D82" s="2"/>
    </row>
    <row r="83" spans="3:4" ht="12.75">
      <c r="C83" s="11"/>
      <c r="D83" s="2"/>
    </row>
    <row r="84" spans="3:4" ht="12.75">
      <c r="C84" s="16"/>
      <c r="D84" s="2"/>
    </row>
    <row r="85" spans="3:4" ht="12.75">
      <c r="C85" s="11"/>
      <c r="D85" s="2"/>
    </row>
    <row r="86" spans="3:4" ht="12.75">
      <c r="C86" s="11"/>
      <c r="D86" s="2"/>
    </row>
    <row r="87" spans="3:4" ht="12.75">
      <c r="C87" s="11"/>
      <c r="D87" s="2"/>
    </row>
    <row r="88" spans="3:4" ht="12.75">
      <c r="C88" s="12"/>
      <c r="D88" s="15"/>
    </row>
    <row r="89" spans="3:4" ht="12.75">
      <c r="C89" s="12"/>
      <c r="D89" s="15"/>
    </row>
    <row r="90" spans="3:4" ht="12.75">
      <c r="C90" s="12"/>
      <c r="D90" s="14"/>
    </row>
    <row r="91" spans="3:4" ht="12.75">
      <c r="C91" s="11"/>
      <c r="D91" s="14"/>
    </row>
    <row r="92" spans="3:4" ht="12.75">
      <c r="C92" s="11"/>
      <c r="D92" s="14"/>
    </row>
    <row r="93" spans="3:4" ht="12.75">
      <c r="C93" s="11"/>
      <c r="D93" s="14"/>
    </row>
    <row r="94" spans="3:4" ht="12.75">
      <c r="C94" s="2"/>
      <c r="D94" s="14"/>
    </row>
    <row r="95" spans="3:4" ht="12.75">
      <c r="C95" s="11"/>
      <c r="D95" s="14"/>
    </row>
    <row r="96" spans="3:4" ht="12.75">
      <c r="C96" s="11"/>
      <c r="D96" s="14"/>
    </row>
    <row r="97" spans="3:4" ht="12.75">
      <c r="C97" s="11"/>
      <c r="D97" s="14"/>
    </row>
    <row r="98" spans="3:4" ht="12.75">
      <c r="C98" s="11"/>
      <c r="D98" s="14"/>
    </row>
    <row r="99" spans="3:4" ht="12.75">
      <c r="C99" s="11"/>
      <c r="D99" s="14"/>
    </row>
    <row r="100" spans="3:4" ht="12.75">
      <c r="C100" s="2"/>
      <c r="D100" s="14"/>
    </row>
    <row r="101" spans="3:4" ht="12.75">
      <c r="C101" s="15"/>
      <c r="D101" s="14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11"/>
    </row>
    <row r="117" spans="3:4" ht="12.75">
      <c r="C117" s="2"/>
      <c r="D117" s="2"/>
    </row>
    <row r="118" spans="3:4" ht="12.75">
      <c r="C118" s="2"/>
      <c r="D118" s="2"/>
    </row>
    <row r="119" spans="3:4" ht="12.75">
      <c r="C119" s="2"/>
      <c r="D119" s="2"/>
    </row>
    <row r="120" spans="3:4" ht="12.75">
      <c r="C120" s="15"/>
      <c r="D120" s="2"/>
    </row>
    <row r="121" spans="3:4" ht="12.75">
      <c r="C121" s="15"/>
      <c r="D121" s="2"/>
    </row>
    <row r="122" spans="3:4" ht="12.75">
      <c r="C122" s="17"/>
      <c r="D122" s="2"/>
    </row>
    <row r="123" spans="3:4" ht="12.75">
      <c r="C123" s="2"/>
      <c r="D123" s="2"/>
    </row>
    <row r="124" spans="3:4" ht="12.75">
      <c r="C124" s="2"/>
      <c r="D124" s="2"/>
    </row>
    <row r="125" spans="3:4" ht="15.75">
      <c r="C125" s="12"/>
      <c r="D125" s="18"/>
    </row>
    <row r="126" spans="3:4" ht="15.75">
      <c r="C126" s="2"/>
      <c r="D126" s="19"/>
    </row>
    <row r="127" ht="12.75">
      <c r="C127" s="13"/>
    </row>
    <row r="128" ht="12.75">
      <c r="C128" s="13"/>
    </row>
    <row r="129" ht="12.75">
      <c r="C129" s="14"/>
    </row>
  </sheetData>
  <sheetProtection/>
  <mergeCells count="13">
    <mergeCell ref="A9:B9"/>
    <mergeCell ref="A72:B72"/>
    <mergeCell ref="A11:B11"/>
    <mergeCell ref="A19:B19"/>
    <mergeCell ref="A49:B49"/>
    <mergeCell ref="A58:B58"/>
    <mergeCell ref="A64:B64"/>
    <mergeCell ref="A8:B8"/>
    <mergeCell ref="A5:C5"/>
    <mergeCell ref="A1:C1"/>
    <mergeCell ref="A2:C2"/>
    <mergeCell ref="A3:C3"/>
    <mergeCell ref="A4:C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54" r:id="rId2"/>
  <headerFooter alignWithMargins="0">
    <oddFooter>&amp;CPágina &amp;P de &amp;N</oddFooter>
  </headerFooter>
  <rowBreaks count="1" manualBreakCount="1">
    <brk id="78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Luiz de Morais</dc:creator>
  <cp:keywords/>
  <dc:description/>
  <cp:lastModifiedBy>SEBASTIÃO MILHOMEM</cp:lastModifiedBy>
  <cp:lastPrinted>2018-01-26T19:14:49Z</cp:lastPrinted>
  <dcterms:created xsi:type="dcterms:W3CDTF">2012-02-22T19:05:59Z</dcterms:created>
  <dcterms:modified xsi:type="dcterms:W3CDTF">2019-01-17T17:03:49Z</dcterms:modified>
  <cp:category/>
  <cp:version/>
  <cp:contentType/>
  <cp:contentStatus/>
</cp:coreProperties>
</file>