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150" yWindow="0" windowWidth="19200" windowHeight="11790" activeTab="0"/>
  </bookViews>
  <sheets>
    <sheet name="Outubro 2018 100+240 " sheetId="1" r:id="rId1"/>
  </sheets>
  <definedNames>
    <definedName name="_xlfn.SUMIFS" hidden="1">#NAME?</definedName>
    <definedName name="_xlnm.Print_Area" localSheetId="0">'Outubro 2018 100+240 '!$A$1:$C$77</definedName>
  </definedNames>
  <calcPr fullCalcOnLoad="1"/>
</workbook>
</file>

<file path=xl/sharedStrings.xml><?xml version="1.0" encoding="utf-8"?>
<sst xmlns="http://schemas.openxmlformats.org/spreadsheetml/2006/main" count="126" uniqueCount="92">
  <si>
    <t>ESTADO DE MATO GROSSO</t>
  </si>
  <si>
    <t>PODER JUDICIÁRIO</t>
  </si>
  <si>
    <t>TRIBUNAL DE JUSTIÇA</t>
  </si>
  <si>
    <t>COORDENADORIA DE PLANEJAMENTO</t>
  </si>
  <si>
    <t>Inciso I -  Despesas com Pessoal e Encargos</t>
  </si>
  <si>
    <t>Alinea</t>
  </si>
  <si>
    <t>Discriminação da Despesa</t>
  </si>
  <si>
    <t>a</t>
  </si>
  <si>
    <t xml:space="preserve">Despesas com Pessoal Ativo </t>
  </si>
  <si>
    <t>b</t>
  </si>
  <si>
    <t xml:space="preserve">Despesas com Pessoal Inativo e Pensões 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</si>
  <si>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</si>
  <si>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</si>
  <si>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</si>
  <si>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</si>
  <si>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</si>
  <si>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</si>
  <si>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</si>
  <si>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</si>
  <si>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</si>
  <si>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</si>
  <si>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</si>
  <si>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</si>
  <si>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</si>
  <si>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</si>
  <si>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</si>
  <si>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</si>
  <si>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</si>
  <si>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</si>
  <si>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</si>
  <si>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</si>
  <si>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</si>
  <si>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</si>
  <si>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</si>
  <si>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</si>
  <si>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</si>
  <si>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</si>
  <si>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</si>
  <si>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</si>
  <si>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</si>
  <si>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</si>
  <si>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</si>
  <si>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</si>
  <si>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</si>
  <si>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</si>
  <si>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</si>
  <si>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</si>
  <si>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</si>
  <si>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</si>
  <si>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</si>
  <si>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</si>
  <si>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</si>
  <si>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</si>
  <si>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</si>
  <si>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</si>
  <si>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</si>
  <si>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</si>
  <si>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</si>
  <si>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</si>
  <si>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</si>
  <si>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Arial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</si>
  <si>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</si>
  <si>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</si>
  <si>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</si>
  <si>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Arial"/>
        <family val="2"/>
      </rPr>
      <t xml:space="preserve"> </t>
    </r>
  </si>
  <si>
    <t>Total - Inciso II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</si>
  <si>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</si>
  <si>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</si>
  <si>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</si>
  <si>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</si>
  <si>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</si>
  <si>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</si>
  <si>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</si>
  <si>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</si>
  <si>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</si>
  <si>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</si>
  <si>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</si>
  <si>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</si>
  <si>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</si>
  <si>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</si>
  <si>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</si>
  <si>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</si>
  <si>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</si>
  <si>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</si>
  <si>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</si>
  <si>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</si>
  <si>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</si>
  <si>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</si>
  <si>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</si>
  <si>
    <t>ANEXO I - DESPESAS, REPASSES E RECEITAS</t>
  </si>
  <si>
    <t>Mês/Ano de Referência: OUTUBRO DE 2018</t>
  </si>
  <si>
    <t>OUTUBRO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</si>
</sst>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7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" applyNumberFormat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40" fillId="32" borderId="4" applyNumberFormat="0" applyFont="0" applyAlignment="0" applyProtection="0"/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80" applyFill="1">
      <alignment/>
      <protection/>
    </xf>
    <xf numFmtId="0" fontId="2" fillId="33" borderId="0" xfId="80" applyFill="1" applyBorder="1">
      <alignment/>
      <protection/>
    </xf>
    <xf numFmtId="0" fontId="4" fillId="33" borderId="0" xfId="80" applyFont="1" applyFill="1">
      <alignment/>
      <protection/>
    </xf>
    <xf numFmtId="0" fontId="4" fillId="33" borderId="10" xfId="80" applyFont="1" applyFill="1" applyBorder="1" applyAlignment="1">
      <alignment horizontal="center"/>
      <protection/>
    </xf>
    <xf numFmtId="2" fontId="5" fillId="33" borderId="11" xfId="80" applyNumberFormat="1" applyFont="1" applyFill="1" applyBorder="1" applyAlignment="1">
      <alignment horizontal="center"/>
      <protection/>
    </xf>
    <xf numFmtId="0" fontId="5" fillId="33" borderId="0" xfId="80" applyFont="1" applyFill="1">
      <alignment/>
      <protection/>
    </xf>
    <xf numFmtId="0" fontId="5" fillId="33" borderId="12" xfId="80" applyFont="1" applyFill="1" applyBorder="1" applyAlignment="1">
      <alignment horizontal="left"/>
      <protection/>
    </xf>
    <xf numFmtId="4" fontId="5" fillId="33" borderId="11" xfId="80" applyNumberFormat="1" applyFont="1" applyFill="1" applyBorder="1" applyAlignment="1">
      <alignment horizontal="right"/>
      <protection/>
    </xf>
    <xf numFmtId="0" fontId="5" fillId="33" borderId="13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right"/>
      <protection/>
    </xf>
    <xf numFmtId="4" fontId="4" fillId="33" borderId="15" xfId="80" applyNumberFormat="1" applyFont="1" applyFill="1" applyBorder="1" applyAlignment="1">
      <alignment horizontal="right"/>
      <protection/>
    </xf>
    <xf numFmtId="0" fontId="5" fillId="33" borderId="16" xfId="80" applyFont="1" applyFill="1" applyBorder="1" applyAlignment="1">
      <alignment horizontal="center"/>
      <protection/>
    </xf>
    <xf numFmtId="0" fontId="4" fillId="33" borderId="16" xfId="80" applyFont="1" applyFill="1" applyBorder="1" applyAlignment="1">
      <alignment horizontal="center"/>
      <protection/>
    </xf>
    <xf numFmtId="2" fontId="5" fillId="33" borderId="11" xfId="80" applyNumberFormat="1" applyFont="1" applyFill="1" applyBorder="1" applyAlignment="1">
      <alignment horizontal="right"/>
      <protection/>
    </xf>
    <xf numFmtId="4" fontId="5" fillId="33" borderId="17" xfId="80" applyNumberFormat="1" applyFont="1" applyFill="1" applyBorder="1" applyAlignment="1">
      <alignment horizontal="right"/>
      <protection/>
    </xf>
    <xf numFmtId="0" fontId="5" fillId="33" borderId="12" xfId="80" applyFont="1" applyFill="1" applyBorder="1" applyAlignment="1">
      <alignment horizontal="left" vertical="center" wrapText="1"/>
      <protection/>
    </xf>
    <xf numFmtId="0" fontId="5" fillId="33" borderId="12" xfId="80" applyFont="1" applyFill="1" applyBorder="1" applyAlignment="1">
      <alignment horizontal="left" vertical="justify"/>
      <protection/>
    </xf>
    <xf numFmtId="0" fontId="5" fillId="33" borderId="13" xfId="80" applyFont="1" applyFill="1" applyBorder="1" applyAlignment="1">
      <alignment horizontal="left"/>
      <protection/>
    </xf>
    <xf numFmtId="0" fontId="5" fillId="33" borderId="0" xfId="80" applyFont="1" applyFill="1" applyBorder="1" applyAlignment="1">
      <alignment horizontal="center"/>
      <protection/>
    </xf>
    <xf numFmtId="0" fontId="4" fillId="33" borderId="0" xfId="80" applyFont="1" applyFill="1" applyBorder="1" applyAlignment="1">
      <alignment horizontal="center"/>
      <protection/>
    </xf>
    <xf numFmtId="2" fontId="5" fillId="33" borderId="11" xfId="80" applyNumberFormat="1" applyFont="1" applyFill="1" applyBorder="1">
      <alignment/>
      <protection/>
    </xf>
    <xf numFmtId="4" fontId="5" fillId="33" borderId="0" xfId="80" applyNumberFormat="1" applyFont="1" applyFill="1">
      <alignment/>
      <protection/>
    </xf>
    <xf numFmtId="0" fontId="5" fillId="33" borderId="18" xfId="80" applyFont="1" applyFill="1" applyBorder="1" applyAlignment="1">
      <alignment horizontal="left"/>
      <protection/>
    </xf>
    <xf numFmtId="2" fontId="4" fillId="33" borderId="0" xfId="80" applyNumberFormat="1" applyFont="1" applyFill="1" applyBorder="1" applyAlignment="1">
      <alignment horizontal="center"/>
      <protection/>
    </xf>
    <xf numFmtId="0" fontId="2" fillId="33" borderId="0" xfId="80" applyFill="1" applyAlignment="1">
      <alignment horizontal="center"/>
      <protection/>
    </xf>
    <xf numFmtId="4" fontId="2" fillId="33" borderId="0" xfId="80" applyNumberFormat="1" applyFill="1" applyBorder="1">
      <alignment/>
      <protection/>
    </xf>
    <xf numFmtId="0" fontId="6" fillId="33" borderId="0" xfId="80" applyFont="1" applyFill="1" applyBorder="1">
      <alignment/>
      <protection/>
    </xf>
    <xf numFmtId="4" fontId="2" fillId="33" borderId="0" xfId="80" applyNumberFormat="1" applyFill="1">
      <alignment/>
      <protection/>
    </xf>
    <xf numFmtId="4" fontId="6" fillId="33" borderId="0" xfId="80" applyNumberFormat="1" applyFont="1" applyFill="1">
      <alignment/>
      <protection/>
    </xf>
    <xf numFmtId="4" fontId="2" fillId="33" borderId="0" xfId="80" applyNumberFormat="1" applyFill="1" applyAlignment="1">
      <alignment horizontal="center"/>
      <protection/>
    </xf>
    <xf numFmtId="4" fontId="6" fillId="33" borderId="0" xfId="80" applyNumberFormat="1" applyFont="1" applyFill="1" applyAlignment="1">
      <alignment horizontal="center"/>
      <protection/>
    </xf>
    <xf numFmtId="4" fontId="6" fillId="33" borderId="0" xfId="80" applyNumberFormat="1" applyFont="1" applyFill="1" applyBorder="1">
      <alignment/>
      <protection/>
    </xf>
    <xf numFmtId="4" fontId="2" fillId="33" borderId="0" xfId="80" applyNumberFormat="1" applyFont="1" applyFill="1" applyBorder="1">
      <alignment/>
      <protection/>
    </xf>
    <xf numFmtId="0" fontId="3" fillId="33" borderId="0" xfId="80" applyFont="1" applyFill="1" applyBorder="1">
      <alignment/>
      <protection/>
    </xf>
    <xf numFmtId="4" fontId="3" fillId="33" borderId="0" xfId="80" applyNumberFormat="1" applyFont="1" applyFill="1" applyBorder="1">
      <alignment/>
      <protection/>
    </xf>
    <xf numFmtId="0" fontId="2" fillId="33" borderId="0" xfId="80" applyFill="1" applyAlignment="1">
      <alignment/>
      <protection/>
    </xf>
    <xf numFmtId="0" fontId="3" fillId="33" borderId="19" xfId="80" applyFont="1" applyFill="1" applyBorder="1" applyAlignment="1">
      <alignment horizontal="left"/>
      <protection/>
    </xf>
    <xf numFmtId="0" fontId="4" fillId="33" borderId="11" xfId="80" applyFont="1" applyFill="1" applyBorder="1" applyAlignment="1">
      <alignment horizontal="center"/>
      <protection/>
    </xf>
    <xf numFmtId="0" fontId="4" fillId="33" borderId="17" xfId="80" applyFont="1" applyFill="1" applyBorder="1" applyAlignment="1">
      <alignment horizontal="center"/>
      <protection/>
    </xf>
    <xf numFmtId="0" fontId="4" fillId="33" borderId="20" xfId="80" applyFont="1" applyFill="1" applyBorder="1" applyAlignment="1">
      <alignment horizontal="center" vertical="center" wrapText="1"/>
      <protection/>
    </xf>
    <xf numFmtId="0" fontId="5" fillId="33" borderId="21" xfId="80" applyFont="1" applyFill="1" applyBorder="1" applyAlignment="1">
      <alignment horizontal="center"/>
      <protection/>
    </xf>
    <xf numFmtId="4" fontId="4" fillId="33" borderId="14" xfId="80" applyNumberFormat="1" applyFont="1" applyFill="1" applyBorder="1" applyAlignment="1">
      <alignment horizontal="center"/>
      <protection/>
    </xf>
    <xf numFmtId="0" fontId="4" fillId="33" borderId="17" xfId="80" applyFont="1" applyFill="1" applyBorder="1" applyAlignment="1">
      <alignment horizontal="center" vertical="center" wrapText="1"/>
      <protection/>
    </xf>
    <xf numFmtId="0" fontId="4" fillId="33" borderId="20" xfId="80" applyFont="1" applyFill="1" applyBorder="1" applyAlignment="1">
      <alignment horizontal="center"/>
      <protection/>
    </xf>
    <xf numFmtId="0" fontId="5" fillId="33" borderId="19" xfId="80" applyFont="1" applyFill="1" applyBorder="1" applyAlignment="1">
      <alignment horizontal="center"/>
      <protection/>
    </xf>
    <xf numFmtId="4" fontId="4" fillId="33" borderId="22" xfId="80" applyNumberFormat="1" applyFont="1" applyFill="1" applyBorder="1" applyAlignment="1">
      <alignment horizontal="center"/>
      <protection/>
    </xf>
    <xf numFmtId="0" fontId="5" fillId="33" borderId="14" xfId="80" applyFont="1" applyFill="1" applyBorder="1">
      <alignment/>
      <protection/>
    </xf>
    <xf numFmtId="0" fontId="4" fillId="34" borderId="23" xfId="80" applyFont="1" applyFill="1" applyBorder="1" applyAlignment="1">
      <alignment horizontal="center"/>
      <protection/>
    </xf>
    <xf numFmtId="0" fontId="5" fillId="33" borderId="12" xfId="80" applyFont="1" applyFill="1" applyBorder="1" applyAlignment="1">
      <alignment horizontal="center"/>
      <protection/>
    </xf>
    <xf numFmtId="0" fontId="4" fillId="33" borderId="24" xfId="80" applyFont="1" applyFill="1" applyBorder="1" applyAlignment="1">
      <alignment horizontal="right"/>
      <protection/>
    </xf>
    <xf numFmtId="4" fontId="4" fillId="33" borderId="17" xfId="80" applyNumberFormat="1" applyFont="1" applyFill="1" applyBorder="1" applyAlignment="1">
      <alignment horizontal="right"/>
      <protection/>
    </xf>
    <xf numFmtId="0" fontId="3" fillId="33" borderId="19" xfId="80" applyFont="1" applyFill="1" applyBorder="1" applyAlignment="1">
      <alignment horizontal="center"/>
      <protection/>
    </xf>
    <xf numFmtId="0" fontId="3" fillId="33" borderId="0" xfId="80" applyFont="1" applyFill="1" applyBorder="1" applyAlignment="1">
      <alignment/>
      <protection/>
    </xf>
    <xf numFmtId="0" fontId="3" fillId="33" borderId="22" xfId="80" applyFont="1" applyFill="1" applyBorder="1" applyAlignment="1">
      <alignment/>
      <protection/>
    </xf>
    <xf numFmtId="0" fontId="4" fillId="34" borderId="21" xfId="80" applyFont="1" applyFill="1" applyBorder="1" applyAlignment="1">
      <alignment horizontal="center"/>
      <protection/>
    </xf>
    <xf numFmtId="0" fontId="4" fillId="34" borderId="14" xfId="80" applyFont="1" applyFill="1" applyBorder="1" applyAlignment="1">
      <alignment horizontal="center"/>
      <protection/>
    </xf>
    <xf numFmtId="0" fontId="4" fillId="34" borderId="25" xfId="80" applyFont="1" applyFill="1" applyBorder="1" applyAlignment="1">
      <alignment horizontal="center"/>
      <protection/>
    </xf>
    <xf numFmtId="0" fontId="4" fillId="34" borderId="26" xfId="80" applyFont="1" applyFill="1" applyBorder="1" applyAlignment="1">
      <alignment horizontal="center"/>
      <protection/>
    </xf>
    <xf numFmtId="0" fontId="3" fillId="33" borderId="19" xfId="77" applyNumberFormat="1" applyFont="1" applyFill="1" applyBorder="1" applyAlignment="1">
      <alignment horizontal="center"/>
    </xf>
    <xf numFmtId="0" fontId="3" fillId="33" borderId="0" xfId="77" applyNumberFormat="1" applyFont="1" applyFill="1" applyBorder="1" applyAlignment="1">
      <alignment horizontal="center"/>
    </xf>
    <xf numFmtId="0" fontId="3" fillId="33" borderId="22" xfId="77" applyNumberFormat="1" applyFont="1" applyFill="1" applyBorder="1" applyAlignment="1">
      <alignment horizontal="center"/>
    </xf>
    <xf numFmtId="0" fontId="3" fillId="33" borderId="18" xfId="77" applyNumberFormat="1" applyFont="1" applyFill="1" applyBorder="1" applyAlignment="1">
      <alignment horizontal="center"/>
    </xf>
    <xf numFmtId="0" fontId="3" fillId="33" borderId="27" xfId="77" applyNumberFormat="1" applyFont="1" applyFill="1" applyBorder="1" applyAlignment="1">
      <alignment horizontal="center"/>
    </xf>
    <xf numFmtId="0" fontId="3" fillId="33" borderId="28" xfId="77" applyNumberFormat="1" applyFont="1" applyFill="1" applyBorder="1" applyAlignment="1">
      <alignment horizontal="center"/>
    </xf>
    <xf numFmtId="0" fontId="3" fillId="33" borderId="29" xfId="80" applyFont="1" applyFill="1" applyBorder="1" applyAlignment="1">
      <alignment horizontal="center"/>
      <protection/>
    </xf>
    <xf numFmtId="0" fontId="3" fillId="33" borderId="30" xfId="80" applyFont="1" applyFill="1" applyBorder="1" applyAlignment="1">
      <alignment horizontal="center"/>
      <protection/>
    </xf>
    <xf numFmtId="0" fontId="3" fillId="33" borderId="31" xfId="80" applyFont="1" applyFill="1" applyBorder="1" applyAlignment="1">
      <alignment horizontal="center"/>
      <protection/>
    </xf>
    <xf numFmtId="0" fontId="3" fillId="33" borderId="19" xfId="80" applyFont="1" applyFill="1" applyBorder="1" applyAlignment="1">
      <alignment horizontal="center"/>
      <protection/>
    </xf>
    <xf numFmtId="0" fontId="3" fillId="33" borderId="0" xfId="80" applyFont="1" applyFill="1" applyBorder="1" applyAlignment="1">
      <alignment horizontal="center"/>
      <protection/>
    </xf>
    <xf numFmtId="0" fontId="3" fillId="33" borderId="22" xfId="80" applyFont="1" applyFill="1" applyBorder="1" applyAlignment="1">
      <alignment horizontal="center"/>
      <protection/>
    </xf>
  </cellXfs>
  <cellStyles count="9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3" xfId="81"/>
    <cellStyle name="Nota" xfId="82"/>
    <cellStyle name="Nota 2" xfId="83"/>
    <cellStyle name="Nota 3" xfId="84"/>
    <cellStyle name="Percent" xfId="85"/>
    <cellStyle name="Saída" xfId="86"/>
    <cellStyle name="Saída 2" xfId="87"/>
    <cellStyle name="Comma [0]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otal" xfId="102"/>
    <cellStyle name="Total 2" xfId="103"/>
    <cellStyle name="Comma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3048000</xdr:colOff>
      <xdr:row>0</xdr:row>
      <xdr:rowOff>104775</xdr:rowOff>
    </xdr:from>
    <xdr:to>
      <xdr:col>1</xdr:col>
      <xdr:colOff>4105275</xdr:colOff>
      <xdr:row>4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0477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8115300</xdr:colOff>
      <xdr:row>0</xdr:row>
      <xdr:rowOff>95250</xdr:rowOff>
    </xdr:from>
    <xdr:to>
      <xdr:col>1</xdr:col>
      <xdr:colOff>9105900</xdr:colOff>
      <xdr:row>4</xdr:row>
      <xdr:rowOff>123825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95250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5" zoomScaleNormal="70" zoomScaleSheetLayoutView="85" zoomScalePageLayoutView="0" workbookViewId="0" topLeftCell="A50">
      <selection activeCell="F69" sqref="F69"/>
    </sheetView>
  </sheetViews>
  <sheetFormatPr defaultColWidth="9.00390625" defaultRowHeight="15.75"/>
  <cols>
    <col min="1" max="1" width="8.50390625" style="1" customWidth="1"/>
    <col min="2" max="2" width="139.625" style="25" customWidth="1"/>
    <col min="3" max="3" width="30.125" style="1" customWidth="1"/>
    <col min="4" max="5" width="18.375" style="1" bestFit="1" customWidth="1"/>
    <col min="6" max="6" width="12.75390625" style="1" bestFit="1" customWidth="1"/>
    <col min="7" max="7" width="15.50390625" style="1" bestFit="1" customWidth="1"/>
    <col min="8" max="16384" width="9.00390625" style="1" customWidth="1"/>
  </cols>
  <sheetData>
    <row r="1" spans="1:3" s="36" customFormat="1" ht="18" customHeight="1">
      <c r="A1" s="62" t="s">
        <v>0</v>
      </c>
      <c r="B1" s="63"/>
      <c r="C1" s="64"/>
    </row>
    <row r="2" spans="1:3" s="36" customFormat="1" ht="18" customHeight="1">
      <c r="A2" s="59" t="s">
        <v>1</v>
      </c>
      <c r="B2" s="60"/>
      <c r="C2" s="61"/>
    </row>
    <row r="3" spans="1:3" s="36" customFormat="1" ht="18" customHeight="1">
      <c r="A3" s="59" t="s">
        <v>2</v>
      </c>
      <c r="B3" s="60"/>
      <c r="C3" s="61"/>
    </row>
    <row r="4" spans="1:3" s="36" customFormat="1" ht="18" customHeight="1">
      <c r="A4" s="59" t="s">
        <v>3</v>
      </c>
      <c r="B4" s="60"/>
      <c r="C4" s="61"/>
    </row>
    <row r="5" spans="1:3" s="36" customFormat="1" ht="18" customHeight="1">
      <c r="A5" s="68">
        <v>2018</v>
      </c>
      <c r="B5" s="69"/>
      <c r="C5" s="70"/>
    </row>
    <row r="6" spans="1:3" ht="15.75" customHeight="1">
      <c r="A6" s="52"/>
      <c r="B6" s="53"/>
      <c r="C6" s="54"/>
    </row>
    <row r="7" spans="1:3" ht="15.75" customHeight="1">
      <c r="A7" s="37" t="s">
        <v>89</v>
      </c>
      <c r="B7" s="53"/>
      <c r="C7" s="54"/>
    </row>
    <row r="8" spans="1:3" ht="15.75" customHeight="1">
      <c r="A8" s="37" t="s">
        <v>90</v>
      </c>
      <c r="B8" s="53"/>
      <c r="C8" s="54"/>
    </row>
    <row r="9" spans="1:3" s="2" customFormat="1" ht="7.5" customHeight="1">
      <c r="A9" s="65"/>
      <c r="B9" s="66"/>
      <c r="C9" s="67"/>
    </row>
    <row r="10" spans="1:3" s="3" customFormat="1" ht="18.75" thickBot="1">
      <c r="A10" s="57" t="s">
        <v>4</v>
      </c>
      <c r="B10" s="58"/>
      <c r="C10" s="48" t="s">
        <v>91</v>
      </c>
    </row>
    <row r="11" spans="1:3" s="6" customFormat="1" ht="18">
      <c r="A11" s="38" t="s">
        <v>5</v>
      </c>
      <c r="B11" s="4" t="s">
        <v>6</v>
      </c>
      <c r="C11" s="5"/>
    </row>
    <row r="12" spans="1:3" s="6" customFormat="1" ht="18">
      <c r="A12" s="39" t="s">
        <v>7</v>
      </c>
      <c r="B12" s="7" t="s">
        <v>8</v>
      </c>
      <c r="C12" s="8">
        <v>59713425.98</v>
      </c>
    </row>
    <row r="13" spans="1:3" s="6" customFormat="1" ht="18">
      <c r="A13" s="39" t="s">
        <v>9</v>
      </c>
      <c r="B13" s="7" t="s">
        <v>10</v>
      </c>
      <c r="C13" s="8">
        <v>11098764.549999997</v>
      </c>
    </row>
    <row r="14" spans="1:3" s="6" customFormat="1" ht="18">
      <c r="A14" s="39" t="s">
        <v>11</v>
      </c>
      <c r="B14" s="7" t="s">
        <v>12</v>
      </c>
      <c r="C14" s="8">
        <v>4056176.3100000005</v>
      </c>
    </row>
    <row r="15" spans="1:3" s="6" customFormat="1" ht="57.75" customHeight="1" thickBot="1">
      <c r="A15" s="40" t="s">
        <v>13</v>
      </c>
      <c r="B15" s="9" t="s">
        <v>14</v>
      </c>
      <c r="C15" s="8">
        <v>26059278.46</v>
      </c>
    </row>
    <row r="16" spans="1:5" s="6" customFormat="1" ht="18.75" thickBot="1">
      <c r="A16" s="41"/>
      <c r="B16" s="10" t="s">
        <v>15</v>
      </c>
      <c r="C16" s="11">
        <v>100927645.30000001</v>
      </c>
      <c r="E16" s="22"/>
    </row>
    <row r="17" spans="1:3" s="6" customFormat="1" ht="18.75" thickBot="1">
      <c r="A17" s="41"/>
      <c r="B17" s="13"/>
      <c r="C17" s="42"/>
    </row>
    <row r="18" spans="1:3" s="3" customFormat="1" ht="18.75" thickBot="1">
      <c r="A18" s="55" t="s">
        <v>16</v>
      </c>
      <c r="B18" s="56"/>
      <c r="C18" s="48" t="s">
        <v>91</v>
      </c>
    </row>
    <row r="19" spans="1:3" s="6" customFormat="1" ht="18">
      <c r="A19" s="38" t="s">
        <v>5</v>
      </c>
      <c r="B19" s="4" t="s">
        <v>6</v>
      </c>
      <c r="C19" s="14"/>
    </row>
    <row r="20" spans="1:3" s="6" customFormat="1" ht="18">
      <c r="A20" s="39" t="s">
        <v>7</v>
      </c>
      <c r="B20" s="7" t="s">
        <v>17</v>
      </c>
      <c r="C20" s="15">
        <v>0</v>
      </c>
    </row>
    <row r="21" spans="1:3" s="6" customFormat="1" ht="18">
      <c r="A21" s="39" t="s">
        <v>9</v>
      </c>
      <c r="B21" s="7" t="s">
        <v>18</v>
      </c>
      <c r="C21" s="15">
        <v>17459.100000000002</v>
      </c>
    </row>
    <row r="22" spans="1:3" s="6" customFormat="1" ht="18">
      <c r="A22" s="39" t="s">
        <v>11</v>
      </c>
      <c r="B22" s="7" t="s">
        <v>19</v>
      </c>
      <c r="C22" s="15">
        <v>0</v>
      </c>
    </row>
    <row r="23" spans="1:3" s="6" customFormat="1" ht="18">
      <c r="A23" s="39" t="s">
        <v>13</v>
      </c>
      <c r="B23" s="7" t="s">
        <v>20</v>
      </c>
      <c r="C23" s="15">
        <v>0</v>
      </c>
    </row>
    <row r="24" spans="1:3" s="6" customFormat="1" ht="18">
      <c r="A24" s="39" t="s">
        <v>21</v>
      </c>
      <c r="B24" s="7" t="s">
        <v>22</v>
      </c>
      <c r="C24" s="15">
        <v>822905.7999999999</v>
      </c>
    </row>
    <row r="25" spans="1:3" s="6" customFormat="1" ht="18">
      <c r="A25" s="39" t="s">
        <v>23</v>
      </c>
      <c r="B25" s="7" t="s">
        <v>24</v>
      </c>
      <c r="C25" s="15">
        <v>445596.06</v>
      </c>
    </row>
    <row r="26" spans="1:3" s="6" customFormat="1" ht="18">
      <c r="A26" s="39" t="s">
        <v>25</v>
      </c>
      <c r="B26" s="7" t="s">
        <v>26</v>
      </c>
      <c r="C26" s="15">
        <v>5279060.14</v>
      </c>
    </row>
    <row r="27" spans="1:3" s="6" customFormat="1" ht="18">
      <c r="A27" s="39" t="s">
        <v>27</v>
      </c>
      <c r="B27" s="7" t="s">
        <v>28</v>
      </c>
      <c r="C27" s="15">
        <v>264090.81</v>
      </c>
    </row>
    <row r="28" spans="1:3" s="6" customFormat="1" ht="18">
      <c r="A28" s="39" t="s">
        <v>29</v>
      </c>
      <c r="B28" s="7" t="s">
        <v>30</v>
      </c>
      <c r="C28" s="15">
        <v>88497.81999999999</v>
      </c>
    </row>
    <row r="29" spans="1:3" s="6" customFormat="1" ht="18">
      <c r="A29" s="39" t="s">
        <v>31</v>
      </c>
      <c r="B29" s="7" t="s">
        <v>32</v>
      </c>
      <c r="C29" s="15">
        <v>956398.0599999999</v>
      </c>
    </row>
    <row r="30" spans="1:3" s="6" customFormat="1" ht="18">
      <c r="A30" s="39" t="s">
        <v>33</v>
      </c>
      <c r="B30" s="7" t="s">
        <v>34</v>
      </c>
      <c r="C30" s="15">
        <v>657066.37</v>
      </c>
    </row>
    <row r="31" spans="1:3" s="6" customFormat="1" ht="24.75" customHeight="1">
      <c r="A31" s="39" t="s">
        <v>35</v>
      </c>
      <c r="B31" s="7" t="s">
        <v>36</v>
      </c>
      <c r="C31" s="15">
        <v>481383.23000000004</v>
      </c>
    </row>
    <row r="32" spans="1:3" s="6" customFormat="1" ht="66.75" customHeight="1">
      <c r="A32" s="43" t="s">
        <v>37</v>
      </c>
      <c r="B32" s="16" t="s">
        <v>38</v>
      </c>
      <c r="C32" s="15">
        <v>2883192.95</v>
      </c>
    </row>
    <row r="33" spans="1:3" s="6" customFormat="1" ht="18">
      <c r="A33" s="39" t="s">
        <v>39</v>
      </c>
      <c r="B33" s="7" t="s">
        <v>40</v>
      </c>
      <c r="C33" s="15">
        <v>4518969.459999999</v>
      </c>
    </row>
    <row r="34" spans="1:3" s="6" customFormat="1" ht="18">
      <c r="A34" s="39" t="s">
        <v>41</v>
      </c>
      <c r="B34" s="7" t="s">
        <v>42</v>
      </c>
      <c r="C34" s="15">
        <v>229698.64</v>
      </c>
    </row>
    <row r="35" spans="1:3" s="6" customFormat="1" ht="18">
      <c r="A35" s="39" t="s">
        <v>43</v>
      </c>
      <c r="B35" s="7" t="s">
        <v>44</v>
      </c>
      <c r="C35" s="15">
        <v>283628.85</v>
      </c>
    </row>
    <row r="36" spans="1:3" s="6" customFormat="1" ht="22.5" customHeight="1">
      <c r="A36" s="39" t="s">
        <v>45</v>
      </c>
      <c r="B36" s="17" t="s">
        <v>46</v>
      </c>
      <c r="C36" s="15">
        <v>7923388.49</v>
      </c>
    </row>
    <row r="37" spans="1:3" s="6" customFormat="1" ht="18">
      <c r="A37" s="39" t="s">
        <v>47</v>
      </c>
      <c r="B37" s="7" t="s">
        <v>48</v>
      </c>
      <c r="C37" s="15">
        <v>165000</v>
      </c>
    </row>
    <row r="38" spans="1:3" s="6" customFormat="1" ht="18">
      <c r="A38" s="39" t="s">
        <v>49</v>
      </c>
      <c r="B38" s="7" t="s">
        <v>50</v>
      </c>
      <c r="C38" s="15">
        <v>25316.8</v>
      </c>
    </row>
    <row r="39" spans="1:3" s="6" customFormat="1" ht="18">
      <c r="A39" s="39" t="s">
        <v>51</v>
      </c>
      <c r="B39" s="7" t="s">
        <v>52</v>
      </c>
      <c r="C39" s="15">
        <v>2747831.56</v>
      </c>
    </row>
    <row r="40" spans="1:3" s="6" customFormat="1" ht="18">
      <c r="A40" s="39" t="s">
        <v>53</v>
      </c>
      <c r="B40" s="7" t="s">
        <v>54</v>
      </c>
      <c r="C40" s="15">
        <v>0</v>
      </c>
    </row>
    <row r="41" spans="1:3" s="6" customFormat="1" ht="18">
      <c r="A41" s="39" t="s">
        <v>55</v>
      </c>
      <c r="B41" s="7" t="s">
        <v>56</v>
      </c>
      <c r="C41" s="15">
        <v>77004.98</v>
      </c>
    </row>
    <row r="42" spans="1:3" s="6" customFormat="1" ht="18">
      <c r="A42" s="39" t="s">
        <v>57</v>
      </c>
      <c r="B42" s="7" t="s">
        <v>58</v>
      </c>
      <c r="C42" s="15">
        <v>229265.4</v>
      </c>
    </row>
    <row r="43" spans="1:5" s="6" customFormat="1" ht="18">
      <c r="A43" s="39" t="s">
        <v>59</v>
      </c>
      <c r="B43" s="7" t="s">
        <v>60</v>
      </c>
      <c r="C43" s="15">
        <v>340232.06000000006</v>
      </c>
      <c r="E43" s="22"/>
    </row>
    <row r="44" spans="1:3" s="6" customFormat="1" ht="18">
      <c r="A44" s="39" t="s">
        <v>61</v>
      </c>
      <c r="B44" s="7" t="s">
        <v>62</v>
      </c>
      <c r="C44" s="15">
        <v>72483.08</v>
      </c>
    </row>
    <row r="45" spans="1:3" s="6" customFormat="1" ht="18.75" thickBot="1">
      <c r="A45" s="44" t="s">
        <v>63</v>
      </c>
      <c r="B45" s="18" t="s">
        <v>64</v>
      </c>
      <c r="C45" s="15">
        <v>864103.8</v>
      </c>
    </row>
    <row r="46" spans="1:7" s="6" customFormat="1" ht="18.75" thickBot="1">
      <c r="A46" s="41"/>
      <c r="B46" s="10" t="s">
        <v>65</v>
      </c>
      <c r="C46" s="11">
        <f>SUM(C20:C45)</f>
        <v>29372573.459999997</v>
      </c>
      <c r="D46" s="22"/>
      <c r="E46" s="22"/>
      <c r="F46" s="22"/>
      <c r="G46" s="22"/>
    </row>
    <row r="47" spans="1:3" s="6" customFormat="1" ht="18.75" thickBot="1">
      <c r="A47" s="45"/>
      <c r="B47" s="20"/>
      <c r="C47" s="46"/>
    </row>
    <row r="48" spans="1:3" s="6" customFormat="1" ht="18.75" thickBot="1">
      <c r="A48" s="55" t="s">
        <v>66</v>
      </c>
      <c r="B48" s="56"/>
      <c r="C48" s="48" t="s">
        <v>91</v>
      </c>
    </row>
    <row r="49" spans="1:3" s="6" customFormat="1" ht="18">
      <c r="A49" s="38" t="s">
        <v>5</v>
      </c>
      <c r="B49" s="4" t="s">
        <v>6</v>
      </c>
      <c r="C49" s="21"/>
    </row>
    <row r="50" spans="1:3" s="6" customFormat="1" ht="18">
      <c r="A50" s="39" t="s">
        <v>7</v>
      </c>
      <c r="B50" s="7" t="s">
        <v>67</v>
      </c>
      <c r="C50" s="15">
        <v>1442860.71</v>
      </c>
    </row>
    <row r="51" spans="1:3" s="6" customFormat="1" ht="18">
      <c r="A51" s="39" t="s">
        <v>9</v>
      </c>
      <c r="B51" s="7" t="s">
        <v>68</v>
      </c>
      <c r="C51" s="15">
        <v>520000</v>
      </c>
    </row>
    <row r="52" spans="1:3" s="6" customFormat="1" ht="18">
      <c r="A52" s="39" t="s">
        <v>11</v>
      </c>
      <c r="B52" s="7" t="s">
        <v>69</v>
      </c>
      <c r="C52" s="15">
        <v>10961547.559999999</v>
      </c>
    </row>
    <row r="53" spans="1:3" s="6" customFormat="1" ht="18">
      <c r="A53" s="39" t="s">
        <v>13</v>
      </c>
      <c r="B53" s="7" t="s">
        <v>70</v>
      </c>
      <c r="C53" s="15">
        <v>0</v>
      </c>
    </row>
    <row r="54" spans="1:3" s="6" customFormat="1" ht="18.75" thickBot="1">
      <c r="A54" s="44" t="s">
        <v>21</v>
      </c>
      <c r="B54" s="18" t="s">
        <v>71</v>
      </c>
      <c r="C54" s="15">
        <v>2839444.92</v>
      </c>
    </row>
    <row r="55" spans="1:7" s="6" customFormat="1" ht="18.75" thickBot="1">
      <c r="A55" s="41"/>
      <c r="B55" s="10" t="s">
        <v>72</v>
      </c>
      <c r="C55" s="11">
        <v>15763853.19</v>
      </c>
      <c r="D55" s="22"/>
      <c r="E55" s="22"/>
      <c r="F55" s="22"/>
      <c r="G55" s="22"/>
    </row>
    <row r="56" spans="1:5" s="6" customFormat="1" ht="18.75" thickBot="1">
      <c r="A56" s="41"/>
      <c r="B56" s="12"/>
      <c r="C56" s="47"/>
      <c r="E56" s="22"/>
    </row>
    <row r="57" spans="1:5" s="6" customFormat="1" ht="18.75" thickBot="1">
      <c r="A57" s="55" t="s">
        <v>73</v>
      </c>
      <c r="B57" s="56"/>
      <c r="C57" s="48" t="s">
        <v>91</v>
      </c>
      <c r="E57" s="22"/>
    </row>
    <row r="58" spans="1:3" s="6" customFormat="1" ht="18">
      <c r="A58" s="38" t="s">
        <v>5</v>
      </c>
      <c r="B58" s="4" t="s">
        <v>6</v>
      </c>
      <c r="C58" s="15"/>
    </row>
    <row r="59" spans="1:3" s="6" customFormat="1" ht="18">
      <c r="A59" s="39" t="s">
        <v>7</v>
      </c>
      <c r="B59" s="7" t="s">
        <v>74</v>
      </c>
      <c r="C59" s="15">
        <v>0</v>
      </c>
    </row>
    <row r="60" spans="1:3" s="6" customFormat="1" ht="18.75" thickBot="1">
      <c r="A60" s="44" t="s">
        <v>9</v>
      </c>
      <c r="B60" s="18" t="s">
        <v>75</v>
      </c>
      <c r="C60" s="15">
        <v>0</v>
      </c>
    </row>
    <row r="61" spans="1:3" s="6" customFormat="1" ht="18.75" thickBot="1">
      <c r="A61" s="41"/>
      <c r="B61" s="10" t="s">
        <v>76</v>
      </c>
      <c r="C61" s="11">
        <v>0</v>
      </c>
    </row>
    <row r="62" spans="1:3" s="6" customFormat="1" ht="18.75" thickBot="1">
      <c r="A62" s="41"/>
      <c r="B62" s="12"/>
      <c r="C62" s="47"/>
    </row>
    <row r="63" spans="1:3" s="6" customFormat="1" ht="18.75" thickBot="1">
      <c r="A63" s="55" t="s">
        <v>77</v>
      </c>
      <c r="B63" s="56"/>
      <c r="C63" s="48" t="s">
        <v>91</v>
      </c>
    </row>
    <row r="64" spans="1:3" s="6" customFormat="1" ht="18">
      <c r="A64" s="38" t="s">
        <v>5</v>
      </c>
      <c r="B64" s="4" t="s">
        <v>6</v>
      </c>
      <c r="C64" s="21"/>
    </row>
    <row r="65" spans="1:3" s="6" customFormat="1" ht="18">
      <c r="A65" s="39" t="s">
        <v>7</v>
      </c>
      <c r="B65" s="7" t="s">
        <v>78</v>
      </c>
      <c r="C65" s="15">
        <v>113745194.82</v>
      </c>
    </row>
    <row r="66" spans="1:3" s="6" customFormat="1" ht="18">
      <c r="A66" s="39" t="s">
        <v>9</v>
      </c>
      <c r="B66" s="7" t="s">
        <v>79</v>
      </c>
      <c r="C66" s="15">
        <v>0</v>
      </c>
    </row>
    <row r="67" spans="1:3" s="6" customFormat="1" ht="18">
      <c r="A67" s="39" t="s">
        <v>11</v>
      </c>
      <c r="B67" s="7" t="s">
        <v>80</v>
      </c>
      <c r="C67" s="15">
        <v>0</v>
      </c>
    </row>
    <row r="68" spans="1:3" s="6" customFormat="1" ht="18.75" thickBot="1">
      <c r="A68" s="44" t="s">
        <v>13</v>
      </c>
      <c r="B68" s="18" t="s">
        <v>81</v>
      </c>
      <c r="C68" s="15">
        <v>0</v>
      </c>
    </row>
    <row r="69" spans="1:3" s="6" customFormat="1" ht="18.75" thickBot="1">
      <c r="A69" s="41"/>
      <c r="B69" s="10" t="s">
        <v>82</v>
      </c>
      <c r="C69" s="11">
        <v>113745194.82</v>
      </c>
    </row>
    <row r="70" spans="1:3" s="6" customFormat="1" ht="18.75" thickBot="1">
      <c r="A70" s="41"/>
      <c r="B70" s="12"/>
      <c r="C70" s="47"/>
    </row>
    <row r="71" spans="1:3" s="6" customFormat="1" ht="18.75" thickBot="1">
      <c r="A71" s="55" t="s">
        <v>83</v>
      </c>
      <c r="B71" s="56"/>
      <c r="C71" s="48" t="s">
        <v>91</v>
      </c>
    </row>
    <row r="72" spans="1:3" s="6" customFormat="1" ht="18">
      <c r="A72" s="38" t="s">
        <v>5</v>
      </c>
      <c r="B72" s="4" t="s">
        <v>6</v>
      </c>
      <c r="C72" s="21"/>
    </row>
    <row r="73" spans="1:3" s="6" customFormat="1" ht="18">
      <c r="A73" s="39" t="s">
        <v>7</v>
      </c>
      <c r="B73" s="7" t="s">
        <v>84</v>
      </c>
      <c r="C73" s="15">
        <v>6904438.08</v>
      </c>
    </row>
    <row r="74" spans="1:3" s="6" customFormat="1" ht="18">
      <c r="A74" s="39" t="s">
        <v>9</v>
      </c>
      <c r="B74" s="7" t="s">
        <v>85</v>
      </c>
      <c r="C74" s="15">
        <v>13121669.270000001</v>
      </c>
    </row>
    <row r="75" spans="1:3" s="6" customFormat="1" ht="18">
      <c r="A75" s="39" t="s">
        <v>11</v>
      </c>
      <c r="B75" s="7" t="s">
        <v>86</v>
      </c>
      <c r="C75" s="15">
        <v>0</v>
      </c>
    </row>
    <row r="76" spans="1:3" s="6" customFormat="1" ht="18">
      <c r="A76" s="44" t="s">
        <v>13</v>
      </c>
      <c r="B76" s="23" t="s">
        <v>87</v>
      </c>
      <c r="C76" s="15">
        <v>5193100.8</v>
      </c>
    </row>
    <row r="77" spans="1:3" s="6" customFormat="1" ht="18">
      <c r="A77" s="49"/>
      <c r="B77" s="50" t="s">
        <v>88</v>
      </c>
      <c r="C77" s="51">
        <v>25219208.150000002</v>
      </c>
    </row>
    <row r="78" spans="1:3" s="6" customFormat="1" ht="18">
      <c r="A78" s="19"/>
      <c r="B78" s="20"/>
      <c r="C78" s="24"/>
    </row>
    <row r="79" spans="2:4" ht="12.75">
      <c r="B79" s="30"/>
      <c r="C79" s="26"/>
      <c r="D79" s="2"/>
    </row>
    <row r="80" spans="2:4" ht="12.75">
      <c r="B80" s="30"/>
      <c r="C80" s="26"/>
      <c r="D80" s="2"/>
    </row>
    <row r="81" spans="2:4" ht="12.75">
      <c r="B81" s="30"/>
      <c r="C81" s="26"/>
      <c r="D81" s="2"/>
    </row>
    <row r="82" spans="2:4" ht="12.75">
      <c r="B82" s="31"/>
      <c r="C82" s="26"/>
      <c r="D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6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32"/>
      <c r="D95" s="2"/>
    </row>
    <row r="96" spans="3:4" ht="12.75">
      <c r="C96" s="32"/>
      <c r="D96" s="2"/>
    </row>
    <row r="97" spans="3:4" ht="12.75">
      <c r="C97" s="33"/>
      <c r="D97" s="2"/>
    </row>
    <row r="98" spans="3:4" ht="12.75">
      <c r="C98" s="2"/>
      <c r="D98" s="2"/>
    </row>
    <row r="99" spans="3:4" ht="12.75">
      <c r="C99" s="2"/>
      <c r="D99" s="2"/>
    </row>
    <row r="100" spans="3:4" ht="15.75">
      <c r="C100" s="27"/>
      <c r="D100" s="34"/>
    </row>
    <row r="101" spans="3:4" ht="15.75">
      <c r="C101" s="2"/>
      <c r="D101" s="35"/>
    </row>
    <row r="102" ht="12.75">
      <c r="C102" s="28"/>
    </row>
    <row r="103" ht="12.75">
      <c r="C103" s="28"/>
    </row>
    <row r="104" ht="12.75">
      <c r="C104" s="29"/>
    </row>
  </sheetData>
  <sheetProtection/>
  <mergeCells count="12">
    <mergeCell ref="A4:C4"/>
    <mergeCell ref="A3:C3"/>
    <mergeCell ref="A2:C2"/>
    <mergeCell ref="A1:C1"/>
    <mergeCell ref="A9:C9"/>
    <mergeCell ref="A5:C5"/>
    <mergeCell ref="A71:B71"/>
    <mergeCell ref="A10:B10"/>
    <mergeCell ref="A18:B18"/>
    <mergeCell ref="A48:B48"/>
    <mergeCell ref="A57:B57"/>
    <mergeCell ref="A63:B63"/>
  </mergeCells>
  <printOptions horizontalCentered="1"/>
  <pageMargins left="0.11811023622047245" right="0.11811023622047245" top="0.5118110236220472" bottom="0.3937007874015748" header="0.11811023622047245" footer="0.31496062992125984"/>
  <pageSetup horizontalDpi="600" verticalDpi="600" orientation="portrait" paperSize="9" scale="40" r:id="rId2"/>
  <headerFooter alignWithMargins="0">
    <oddFooter>&amp;LCoordenadoria de Planejamento - TJMT&amp;CPágina &amp;P de &amp;N</oddFooter>
  </headerFooter>
  <rowBreaks count="1" manualBreakCount="1">
    <brk id="77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Luiz de Morais</dc:creator>
  <cp:keywords/>
  <dc:description/>
  <cp:lastModifiedBy>SEBASTIÃO MILHOMEM</cp:lastModifiedBy>
  <cp:lastPrinted>2018-06-11T20:49:50Z</cp:lastPrinted>
  <dcterms:created xsi:type="dcterms:W3CDTF">2012-02-22T19:05:59Z</dcterms:created>
  <dcterms:modified xsi:type="dcterms:W3CDTF">2018-12-14T17:18:13Z</dcterms:modified>
  <cp:category/>
  <cp:version/>
  <cp:contentType/>
  <cp:contentStatus/>
</cp:coreProperties>
</file>